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AURAV\OneDrive\Desktop\Ashwini bootcamp\"/>
    </mc:Choice>
  </mc:AlternateContent>
  <xr:revisionPtr revIDLastSave="0" documentId="13_ncr:1_{F1C48CC9-7AD4-4219-BA3B-E349B4197A5C}" xr6:coauthVersionLast="47" xr6:coauthVersionMax="47" xr10:uidLastSave="{00000000-0000-0000-0000-000000000000}"/>
  <bookViews>
    <workbookView xWindow="-108" yWindow="-108" windowWidth="23256" windowHeight="12456" firstSheet="4" activeTab="5" xr2:uid="{55372A7C-B894-433D-9DC3-D2CA529D4B6B}"/>
  </bookViews>
  <sheets>
    <sheet name="Customer Performance report" sheetId="1" r:id="rId1"/>
    <sheet name="Sheet3" sheetId="5" r:id="rId2"/>
    <sheet name="dim_date" sheetId="4" r:id="rId3"/>
    <sheet name="dim_customer" sheetId="3" r:id="rId4"/>
    <sheet name="fact_sales_monthly_with_cost (1" sheetId="7" r:id="rId5"/>
    <sheet name="Market vs Target" sheetId="6" r:id="rId6"/>
  </sheets>
  <calcPr calcId="191029"/>
  <pivotCaches>
    <pivotCache cacheId="21" r:id="rId7"/>
    <pivotCache cacheId="28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market_185d6084-0a69-45f8-8a4a-8aa7737e1801" name="dim_market" connection="Query - dim_market"/>
          <x15:modelTable id="dim_product_b21ee0a8-081c-4012-80d3-d25ac240d9b9" name="dim_product" connection="Query - dim_product"/>
          <x15:modelTable id="fact_sales_monthly_8e09ddba-7bd5-43b3-aac9-ba6f5d1980ed" name="fact_sales_monthly" connection="Query - fact_sales_monthly"/>
          <x15:modelTable id="dim_customer_01f677b5-68d2-457c-a214-a1993529244f" name="dim_customer" connection="Query - dim_customer(1)"/>
          <x15:modelTable id="dim_date_eb96be54-4c3f-43c2-bdb7-3caf10993094" name="dim_date" connection="Query - dim_date"/>
          <x15:modelTable id="ns_targets_2021_3f1f7542-7c07-45e3-991f-f1f6948889f2" name="ns_targets_2021" connection="Query - ns_targets_2021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2A831F2-6CB8-4D11-9D73-66C173F47C93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a066270-d7ea-4ad5-812f-77515086c6f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192251B-0F5C-47CE-8027-B060396472A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07f4ef1-44b9-43db-bf3b-6aa272853d7e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A80FD30-8AE3-452B-90F7-3CB0E1135B7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04fb656-830b-4894-92a9-cfd722ab6a4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4BF52B9B-0D0C-4472-8228-6E499920E3F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9b5a5ef-8f20-4f7b-93d7-a7fe08daff1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BF33AEB7-B39C-48F8-8D9E-D1E3B22BCA7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0d67f4e-787f-44e5-9942-f368173fba35"/>
      </ext>
    </extLst>
  </connection>
  <connection id="6" xr16:uid="{398319BE-739B-41B5-A959-7CB6A6ADDD61}" keepAlive="1" name="Query - finance ref" description="Connection to the 'finance ref' query in the workbook." type="5" refreshedVersion="8" background="1" saveData="1">
    <dbPr connection="Provider=Microsoft.Mashup.OleDb.1;Data Source=$Workbook$;Location=&quot;finance ref&quot;;Extended Properties=&quot;&quot;" command="SELECT * FROM [finance ref]"/>
  </connection>
  <connection id="7" xr16:uid="{98BCDD67-BAAC-4B4F-819C-4D3E7333E19F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e8b5b41-80a4-456f-9a66-ae5f69b3d6f6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030ABB36-87FB-4EA6-A166-E8A5FA3DB3E2}" keepAlive="1" name="Query - Sales (1)" description="Connection to the 'Sales (1)' query in the workbook." type="5" refreshedVersion="0" background="1">
    <dbPr connection="Provider=Microsoft.Mashup.OleDb.1;Data Source=$Workbook$;Location=&quot;Sales (1)&quot;;Extended Properties=&quot;&quot;" command="SELECT * FROM [Sales (1)]"/>
  </connection>
  <connection id="9" xr16:uid="{B92E3A2A-66A8-4370-9DF1-A747A6FB2F4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<sst xmlns="http://schemas.openxmlformats.org/spreadsheetml/2006/main" count="75" uniqueCount="61">
  <si>
    <t>market</t>
  </si>
  <si>
    <t>AtliQ Exclusive</t>
  </si>
  <si>
    <t>India</t>
  </si>
  <si>
    <t>China</t>
  </si>
  <si>
    <t>Atliq e Store</t>
  </si>
  <si>
    <t>Indonesia</t>
  </si>
  <si>
    <t>South Korea</t>
  </si>
  <si>
    <t>Sweden</t>
  </si>
  <si>
    <t>Pakistan</t>
  </si>
  <si>
    <t>Bangladesh</t>
  </si>
  <si>
    <t>Philiphines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</si>
  <si>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</si>
  <si>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</si>
  <si>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</si>
  <si>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</si>
  <si>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</si>
  <si>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</si>
  <si>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</si>
  <si>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</si>
  <si>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</si>
  <si>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</si>
  <si>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</si>
  <si>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</si>
  <si>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</si>
  <si>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</si>
  <si>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</si>
  <si>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</si>
  <si>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</si>
  <si>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</si>
  <si>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</si>
  <si>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</si>
  <si>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</si>
  <si>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</si>
  <si>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</si>
  <si>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</si>
  <si>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</si>
  <si>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</si>
  <si>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</si>
  <si>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</si>
  <si>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</si>
  <si>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</si>
  <si>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country</t>
  </si>
  <si>
    <t xml:space="preserve">division </t>
  </si>
  <si>
    <t xml:space="preserve">customer </t>
  </si>
  <si>
    <t>2021 vs 2020</t>
  </si>
  <si>
    <t>Grand Total</t>
  </si>
  <si>
    <t>All</t>
  </si>
  <si>
    <t>division</t>
  </si>
  <si>
    <t>2019</t>
  </si>
  <si>
    <t>2020</t>
  </si>
  <si>
    <t>2021</t>
  </si>
  <si>
    <t>21 vs 20</t>
  </si>
  <si>
    <t>Customer</t>
  </si>
  <si>
    <t>FILTER</t>
  </si>
  <si>
    <t>Net sales Performance</t>
  </si>
  <si>
    <t>Market performance</t>
  </si>
  <si>
    <t>vs Target</t>
  </si>
  <si>
    <t>2021-target</t>
  </si>
  <si>
    <t>%</t>
  </si>
  <si>
    <t>All Values in USD</t>
  </si>
  <si>
    <t>target 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</si>
</sst>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\ &quot;M&quot;"/>
    <numFmt numFmtId="167" formatCode="0.0,,&quot;M&quot;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0.39997558519241921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7" tint="-0.249977111117893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2" fillId="0" borderId="2" xfId="0" pivotButton="1" applyFont="1" applyBorder="1"/>
    <xf numFmtId="0" fontId="2" fillId="0" borderId="2" xfId="0" applyFont="1" applyBorder="1"/>
    <xf numFmtId="0" fontId="4" fillId="2" borderId="0" xfId="0" applyFont="1" applyFill="1"/>
    <xf numFmtId="0" fontId="5" fillId="0" borderId="0" xfId="0" applyFont="1"/>
    <xf numFmtId="0" fontId="2" fillId="0" borderId="1" xfId="0" applyFont="1" applyBorder="1" applyAlignment="1">
      <alignment horizontal="left"/>
    </xf>
    <xf numFmtId="0" fontId="2" fillId="0" borderId="7" xfId="0" applyFont="1" applyBorder="1" applyAlignment="1">
      <alignment horizontal="left"/>
    </xf>
    <xf numFmtId="0" fontId="1" fillId="0" borderId="3" xfId="0" applyFont="1" applyBorder="1"/>
    <xf numFmtId="165" fontId="2" fillId="0" borderId="4" xfId="0" applyNumberFormat="1" applyFont="1" applyBorder="1" applyAlignment="1">
      <alignment horizontal="center"/>
    </xf>
    <xf numFmtId="165" fontId="2" fillId="0" borderId="5" xfId="0" applyNumberFormat="1" applyFont="1" applyBorder="1" applyAlignment="1">
      <alignment horizontal="center"/>
    </xf>
    <xf numFmtId="165" fontId="2" fillId="0" borderId="6" xfId="0" applyNumberFormat="1" applyFont="1" applyBorder="1" applyAlignment="1">
      <alignment horizontal="center"/>
    </xf>
    <xf numFmtId="164" fontId="2" fillId="0" borderId="1" xfId="0" applyNumberFormat="1" applyFont="1" applyBorder="1" applyAlignment="1">
      <alignment horizontal="center"/>
    </xf>
    <xf numFmtId="0" fontId="3" fillId="0" borderId="3" xfId="0" pivotButton="1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8" xfId="0" applyFont="1" applyBorder="1" applyAlignment="1">
      <alignment horizontal="left"/>
    </xf>
    <xf numFmtId="165" fontId="3" fillId="0" borderId="8" xfId="0" applyNumberFormat="1" applyFont="1" applyBorder="1" applyAlignment="1">
      <alignment horizontal="center"/>
    </xf>
    <xf numFmtId="165" fontId="2" fillId="0" borderId="1" xfId="0" applyNumberFormat="1" applyFont="1" applyBorder="1" applyAlignment="1">
      <alignment horizontal="center"/>
    </xf>
    <xf numFmtId="165" fontId="2" fillId="0" borderId="7" xfId="0" applyNumberFormat="1" applyFont="1" applyBorder="1" applyAlignment="1">
      <alignment horizontal="center"/>
    </xf>
    <xf numFmtId="164" fontId="2" fillId="0" borderId="7" xfId="0" applyNumberFormat="1" applyFont="1" applyBorder="1" applyAlignment="1">
      <alignment horizontal="center"/>
    </xf>
    <xf numFmtId="164" fontId="3" fillId="0" borderId="8" xfId="0" applyNumberFormat="1" applyFont="1" applyBorder="1" applyAlignment="1">
      <alignment horizontal="center"/>
    </xf>
    <xf numFmtId="164" fontId="2" fillId="0" borderId="1" xfId="0" applyNumberFormat="1" applyFont="1" applyBorder="1"/>
    <xf numFmtId="164" fontId="2" fillId="0" borderId="7" xfId="0" applyNumberFormat="1" applyFont="1" applyBorder="1"/>
    <xf numFmtId="164" fontId="3" fillId="0" borderId="8" xfId="0" applyNumberFormat="1" applyFont="1" applyBorder="1"/>
    <xf numFmtId="0" fontId="2" fillId="0" borderId="0" xfId="0" applyFont="1" applyAlignment="1">
      <alignment horizontal="left"/>
    </xf>
    <xf numFmtId="164" fontId="2" fillId="0" borderId="0" xfId="0" applyNumberFormat="1" applyFont="1" applyAlignment="1">
      <alignment horizontal="center"/>
    </xf>
    <xf numFmtId="167" fontId="2" fillId="0" borderId="1" xfId="0" applyNumberFormat="1" applyFont="1" applyBorder="1"/>
    <xf numFmtId="167" fontId="2" fillId="0" borderId="0" xfId="0" applyNumberFormat="1" applyFont="1" applyBorder="1"/>
    <xf numFmtId="164" fontId="2" fillId="0" borderId="0" xfId="0" applyNumberFormat="1" applyFont="1" applyBorder="1"/>
    <xf numFmtId="0" fontId="2" fillId="0" borderId="0" xfId="0" applyFont="1" applyBorder="1" applyAlignment="1">
      <alignment horizontal="left"/>
    </xf>
    <xf numFmtId="167" fontId="3" fillId="0" borderId="8" xfId="0" applyNumberFormat="1" applyFont="1" applyBorder="1"/>
    <xf numFmtId="165" fontId="2" fillId="0" borderId="0" xfId="0" applyNumberFormat="1" applyFont="1" applyBorder="1" applyAlignment="1">
      <alignment horizontal="center"/>
    </xf>
    <xf numFmtId="167" fontId="2" fillId="0" borderId="7" xfId="0" applyNumberFormat="1" applyFont="1" applyBorder="1"/>
    <xf numFmtId="0" fontId="2" fillId="0" borderId="0" xfId="0" pivotButton="1" applyFont="1" applyBorder="1"/>
    <xf numFmtId="0" fontId="3" fillId="0" borderId="0" xfId="0" applyFont="1" applyBorder="1" applyAlignment="1">
      <alignment horizontal="center"/>
    </xf>
    <xf numFmtId="0" fontId="2" fillId="0" borderId="0" xfId="0" applyFont="1" applyBorder="1"/>
  </cellXfs>
  <cellStyles count="1">
    <cellStyle name="Normal" xfId="0" builtinId="0"/>
  </cellStyles>
  <dxfs count="108"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numFmt numFmtId="167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numFmt numFmtId="167" formatCode="0.0,,&quot;M&quot;"/>
    </dxf>
    <dxf>
      <numFmt numFmtId="167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  <horizontal/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  <horizontal/>
      </border>
    </dxf>
    <dxf>
      <border>
        <top/>
        <bottom/>
        <horizontal/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702BC20C-7D2F-455A-A91F-BDB72F8B185A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9" Type="http://schemas.openxmlformats.org/officeDocument/2006/relationships/customXml" Target="../customXml/item25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42" Type="http://schemas.openxmlformats.org/officeDocument/2006/relationships/customXml" Target="../customXml/item28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37" Type="http://schemas.openxmlformats.org/officeDocument/2006/relationships/customXml" Target="../customXml/item23.xml"/><Relationship Id="rId40" Type="http://schemas.openxmlformats.org/officeDocument/2006/relationships/customXml" Target="../customXml/item26.xml"/><Relationship Id="rId45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36" Type="http://schemas.openxmlformats.org/officeDocument/2006/relationships/customXml" Target="../customXml/item22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4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Relationship Id="rId43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38" Type="http://schemas.openxmlformats.org/officeDocument/2006/relationships/customXml" Target="../customXml/item24.xml"/><Relationship Id="rId20" Type="http://schemas.openxmlformats.org/officeDocument/2006/relationships/customXml" Target="../customXml/item6.xml"/><Relationship Id="rId41" Type="http://schemas.openxmlformats.org/officeDocument/2006/relationships/customXml" Target="../customXml/item27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" refreshedDate="45253.75556863426" backgroundQuery="1" createdVersion="8" refreshedVersion="8" minRefreshableVersion="3" recordCount="0" supportSubquery="1" supportAdvancedDrill="1" xr:uid="{440683FB-CA0E-42B9-827D-980A8470C39F}">
  <cacheSource type="external" connectionId="9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31" level="32767"/>
    <cacheField name="[Measures].[net sales 20]" caption="net sales 20" numFmtId="0" hierarchy="32" level="32767"/>
    <cacheField name="[Measures].[net sales 21]" caption="net sales 21" numFmtId="0" hierarchy="33" level="32767"/>
    <cacheField name="[Measures].[21 vs 20]" caption="21 vs 20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" refreshedDate="45255.822121064812" backgroundQuery="1" createdVersion="8" refreshedVersion="8" minRefreshableVersion="3" recordCount="0" supportSubquery="1" supportAdvancedDrill="1" xr:uid="{9DA50E55-1ADE-4A88-93CB-CABAD57EE11F}">
  <cacheSource type="external" connectionId="9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31" level="32767"/>
    <cacheField name="[Measures].[net sales 20]" caption="net sales 20" numFmtId="0" hierarchy="32" level="32767"/>
    <cacheField name="[Measures].[net sales 21]" caption="net sales 21" numFmtId="0" hierarchy="33" level="32767"/>
    <cacheField name="[Measures].[target 21]" caption="target 21" numFmtId="0" hierarchy="35" level="32767"/>
    <cacheField name="[Measures].[2021-target]" caption="2021-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 oneField="1">
      <fieldsUsage count="1">
        <fieldUsage x="6"/>
      </fieldsUsage>
    </cacheHierarchy>
    <cacheHierarchy uniqueName="[Measures].[2021-target]" caption="2021-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3C8CB1-C647-468D-ABE3-A004776D84B3}" name="PivotTable2" cacheId="21" applyNumberFormats="0" applyBorderFormats="0" applyFontFormats="0" applyPatternFormats="0" applyAlignmentFormats="0" applyWidthHeightFormats="1" dataCaption="Values" tag="dab7b7e7-7697-4620-afc4-c302bd48f71e" updatedVersion="8" minRefreshableVersion="3" useAutoFormatting="1" colGrandTotals="0" itemPrintTitles="1" createdVersion="8" indent="0" outline="1" outlineData="1" multipleFieldFilters="0" rowHeaderCaption="Customer">
  <location ref="C9:G2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&amp;[India]" cap="India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8">
    <format dxfId="107">
      <pivotArea type="all" dataOnly="0" outline="0" fieldPosition="0"/>
    </format>
    <format dxfId="106">
      <pivotArea field="0" type="button" dataOnly="0" labelOnly="1" outline="0" axis="axisRow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">
      <pivotArea collapsedLevelsAreSubtotals="1" fieldPosition="0">
        <references count="1">
          <reference field="0" count="0"/>
        </references>
      </pivotArea>
    </format>
    <format dxfId="10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02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1">
      <pivotArea collapsedLevelsAreSubtotals="1" fieldPosition="0">
        <references count="1">
          <reference field="0" count="0"/>
        </references>
      </pivotArea>
    </format>
    <format dxfId="10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99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8">
      <pivotArea grandRow="1" outline="0" collapsedLevelsAreSubtotals="1" fieldPosition="0"/>
    </format>
    <format dxfId="97">
      <pivotArea dataOnly="0" labelOnly="1" grandRow="1" outline="0" fieldPosition="0"/>
    </format>
    <format dxfId="96">
      <pivotArea field="0" type="button" dataOnly="0" labelOnly="1" outline="0" axis="axisRow" fieldPosition="0"/>
    </format>
    <format dxfId="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4">
      <pivotArea field="0" type="button" dataOnly="0" labelOnly="1" outline="0" axis="axisRow" fieldPosition="0"/>
    </format>
    <format dxfId="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1">
      <pivotArea dataOnly="0" labelOnly="1" fieldPosition="0">
        <references count="1">
          <reference field="0" count="4">
            <x v="10"/>
            <x v="11"/>
            <x v="12"/>
            <x v="13"/>
          </reference>
        </references>
      </pivotArea>
    </format>
    <format dxfId="90">
      <pivotArea grandRow="1" outline="0" collapsedLevelsAreSubtotals="1" fieldPosition="0"/>
    </format>
    <format dxfId="89">
      <pivotArea dataOnly="0" labelOnly="1" grandRow="1" outline="0" fieldPosition="0"/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dataOnly="0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">
      <pivotArea field="0" type="button" dataOnly="0" labelOnly="1" outline="0" axis="axisRow" fieldPosition="0"/>
    </format>
    <format dxfId="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11B08B-44D4-4E19-B743-4C51BBBAB012}" name="PivotTable2" cacheId="28" applyNumberFormats="0" applyBorderFormats="0" applyFontFormats="0" applyPatternFormats="0" applyAlignmentFormats="0" applyWidthHeightFormats="1" dataCaption="Values" tag="1ce33e3f-fde8-4af9-881f-99ee5bc96060" updatedVersion="8" minRefreshableVersion="3" useAutoFormatting="1" colGrandTotals="0" itemPrintTitles="1" createdVersion="8" indent="0" outline="1" outlineData="1" multipleFieldFilters="0" rowHeaderCaption="Customer">
  <location ref="C9:I33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2" hier="12" name="[dim_product].[division].[All]" cap="All"/>
  </pageFields>
  <dataFields count="6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2" numFmtId="167"/>
    <dataField fld="7" subtotal="count" baseField="1" baseItem="2" numFmtId="167"/>
    <dataField fld="8" subtotal="count" baseField="0" baseItem="0"/>
  </dataFields>
  <formats count="28">
    <format dxfId="79">
      <pivotArea type="all" dataOnly="0" outline="0" fieldPosition="0"/>
    </format>
    <format dxfId="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7">
      <pivotArea grandRow="1" outline="0" collapsedLevelsAreSubtotals="1" fieldPosition="0"/>
    </format>
    <format dxfId="76">
      <pivotArea dataOnly="0" labelOnly="1" grandRow="1" outline="0" fieldPosition="0"/>
    </format>
    <format dxfId="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">
      <pivotArea collapsedLevelsAreSubtotals="1" fieldPosition="0">
        <references count="1">
          <reference field="1" count="0"/>
        </references>
      </pivotArea>
    </format>
    <format dxfId="62">
      <pivotArea dataOnly="0" labelOnly="1" fieldPosition="0">
        <references count="1">
          <reference field="1" count="0"/>
        </references>
      </pivotArea>
    </format>
    <format dxfId="61">
      <pivotArea collapsedLevelsAreSubtotals="1" fieldPosition="0">
        <references count="1">
          <reference field="1" count="0"/>
        </references>
      </pivotArea>
    </format>
    <format dxfId="60">
      <pivotArea dataOnly="0" labelOnly="1" fieldPosition="0">
        <references count="1">
          <reference field="1" count="0"/>
        </references>
      </pivotArea>
    </format>
    <format dxfId="59">
      <pivotArea field="1" type="button" dataOnly="0" labelOnly="1" outline="0" axis="axisRow" fieldPosition="0"/>
    </format>
    <format dxfId="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outline="0" fieldPosition="0">
        <references count="1">
          <reference field="4294967294" count="1">
            <x v="3"/>
          </reference>
        </references>
      </pivotArea>
    </format>
    <format dxfId="3">
      <pivotArea outline="0" fieldPosition="0">
        <references count="1">
          <reference field="4294967294" count="1">
            <x v="4"/>
          </reference>
        </references>
      </pivotArea>
    </format>
    <format dxfId="2">
      <pivotArea field="1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CB2753-5F19-43C7-866A-5C75A83F7D34}">
  <dimension ref="C4:H27"/>
  <sheetViews>
    <sheetView showGridLines="0" view="pageLayout" zoomScaleNormal="100" workbookViewId="0">
      <selection activeCell="C9" sqref="C9:G9"/>
    </sheetView>
  </sheetViews>
  <sheetFormatPr defaultRowHeight="14.4" x14ac:dyDescent="0.3"/>
  <cols>
    <col min="3" max="3" width="15.88671875" bestFit="1" customWidth="1"/>
    <col min="4" max="5" width="8" bestFit="1" customWidth="1"/>
    <col min="6" max="6" width="23.21875" bestFit="1" customWidth="1"/>
    <col min="7" max="7" width="9.44140625" bestFit="1" customWidth="1"/>
  </cols>
  <sheetData>
    <row r="4" spans="3:8" x14ac:dyDescent="0.3">
      <c r="C4" s="3" t="s">
        <v>53</v>
      </c>
    </row>
    <row r="5" spans="3:8" x14ac:dyDescent="0.3">
      <c r="C5" s="1" t="s">
        <v>40</v>
      </c>
      <c r="D5" s="2" t="s" vm="1">
        <v>46</v>
      </c>
      <c r="F5" s="4" t="s">
        <v>52</v>
      </c>
      <c r="G5" s="4"/>
      <c r="H5" s="4"/>
    </row>
    <row r="6" spans="3:8" x14ac:dyDescent="0.3">
      <c r="C6" s="1" t="s">
        <v>0</v>
      </c>
      <c r="D6" s="2" t="s" vm="3">
        <v>2</v>
      </c>
      <c r="F6" s="4" t="s">
        <v>54</v>
      </c>
      <c r="G6" s="4"/>
      <c r="H6" s="4"/>
    </row>
    <row r="7" spans="3:8" x14ac:dyDescent="0.3">
      <c r="C7" s="1" t="s">
        <v>47</v>
      </c>
      <c r="D7" s="2" t="s" vm="2">
        <v>46</v>
      </c>
    </row>
    <row r="9" spans="3:8" x14ac:dyDescent="0.3">
      <c r="C9" s="12" t="s">
        <v>52</v>
      </c>
      <c r="D9" s="13" t="s">
        <v>48</v>
      </c>
      <c r="E9" s="13" t="s">
        <v>49</v>
      </c>
      <c r="F9" s="13" t="s">
        <v>50</v>
      </c>
      <c r="G9" s="13" t="s">
        <v>51</v>
      </c>
    </row>
    <row r="10" spans="3:8" x14ac:dyDescent="0.3">
      <c r="C10" s="23" t="s">
        <v>26</v>
      </c>
      <c r="D10" s="8">
        <v>4587078.92</v>
      </c>
      <c r="E10" s="9">
        <v>9776343.1799999997</v>
      </c>
      <c r="F10" s="10">
        <v>22963357.43</v>
      </c>
      <c r="G10" s="24">
        <v>2.3488698184181378</v>
      </c>
    </row>
    <row r="11" spans="3:8" x14ac:dyDescent="0.3">
      <c r="C11" s="5" t="s">
        <v>4</v>
      </c>
      <c r="D11" s="8">
        <v>1568658.58</v>
      </c>
      <c r="E11" s="9">
        <v>3508582.26</v>
      </c>
      <c r="F11" s="10">
        <v>8740281.7599999998</v>
      </c>
      <c r="G11" s="11">
        <v>2.4911149610612235</v>
      </c>
    </row>
    <row r="12" spans="3:8" x14ac:dyDescent="0.3">
      <c r="C12" s="5" t="s">
        <v>1</v>
      </c>
      <c r="D12" s="8">
        <v>3424319.52</v>
      </c>
      <c r="E12" s="9">
        <v>4682824.17</v>
      </c>
      <c r="F12" s="10">
        <v>18385679.039999999</v>
      </c>
      <c r="G12" s="11">
        <v>3.9261946151610472</v>
      </c>
    </row>
    <row r="13" spans="3:8" x14ac:dyDescent="0.3">
      <c r="C13" s="5" t="s">
        <v>37</v>
      </c>
      <c r="D13" s="8">
        <v>1669064.37</v>
      </c>
      <c r="E13" s="9">
        <v>2473054.08</v>
      </c>
      <c r="F13" s="10">
        <v>7545512.4199999999</v>
      </c>
      <c r="G13" s="11">
        <v>3.0510907468711723</v>
      </c>
    </row>
    <row r="14" spans="3:8" x14ac:dyDescent="0.3">
      <c r="C14" s="5" t="s">
        <v>33</v>
      </c>
      <c r="D14" s="8">
        <v>1693253.69</v>
      </c>
      <c r="E14" s="9">
        <v>3612741.39</v>
      </c>
      <c r="F14" s="10">
        <v>8521061.3200000003</v>
      </c>
      <c r="G14" s="11">
        <v>2.3586136952913752</v>
      </c>
    </row>
    <row r="15" spans="3:8" x14ac:dyDescent="0.3">
      <c r="C15" s="5" t="s">
        <v>31</v>
      </c>
      <c r="D15" s="8">
        <v>1610574.21</v>
      </c>
      <c r="E15" s="9">
        <v>1958848.47</v>
      </c>
      <c r="F15" s="10">
        <v>8445466.1400000006</v>
      </c>
      <c r="G15" s="11">
        <v>4.3114443354569438</v>
      </c>
    </row>
    <row r="16" spans="3:8" x14ac:dyDescent="0.3">
      <c r="C16" s="5" t="s">
        <v>28</v>
      </c>
      <c r="D16" s="8">
        <v>1771403.38</v>
      </c>
      <c r="E16" s="9">
        <v>2268398.38</v>
      </c>
      <c r="F16" s="10">
        <v>9415955.8200000003</v>
      </c>
      <c r="G16" s="11">
        <v>4.1509268843685208</v>
      </c>
    </row>
    <row r="17" spans="3:7" x14ac:dyDescent="0.3">
      <c r="C17" s="5" t="s">
        <v>27</v>
      </c>
      <c r="D17" s="8">
        <v>1527331.67</v>
      </c>
      <c r="E17" s="9">
        <v>2246075.15</v>
      </c>
      <c r="F17" s="10">
        <v>8787721.3100000005</v>
      </c>
      <c r="G17" s="11">
        <v>3.9124787565545174</v>
      </c>
    </row>
    <row r="18" spans="3:7" x14ac:dyDescent="0.3">
      <c r="C18" s="5" t="s">
        <v>39</v>
      </c>
      <c r="D18" s="8">
        <v>1527093.19</v>
      </c>
      <c r="E18" s="9">
        <v>2021307.6</v>
      </c>
      <c r="F18" s="10">
        <v>7915833.71</v>
      </c>
      <c r="G18" s="11">
        <v>3.9161945020144384</v>
      </c>
    </row>
    <row r="19" spans="3:7" x14ac:dyDescent="0.3">
      <c r="C19" s="5" t="s">
        <v>32</v>
      </c>
      <c r="D19" s="8">
        <v>1948043.76</v>
      </c>
      <c r="E19" s="9">
        <v>4275218.2699999996</v>
      </c>
      <c r="F19" s="10">
        <v>9910676.1699999999</v>
      </c>
      <c r="G19" s="11">
        <v>2.3181684639460527</v>
      </c>
    </row>
    <row r="20" spans="3:7" x14ac:dyDescent="0.3">
      <c r="C20" s="23" t="s">
        <v>34</v>
      </c>
      <c r="D20" s="8">
        <v>1545414.4</v>
      </c>
      <c r="E20" s="9">
        <v>2067836.93</v>
      </c>
      <c r="F20" s="10">
        <v>8670140.25</v>
      </c>
      <c r="G20" s="11">
        <v>4.1928549220755045</v>
      </c>
    </row>
    <row r="21" spans="3:7" x14ac:dyDescent="0.3">
      <c r="C21" s="5" t="s">
        <v>36</v>
      </c>
      <c r="D21" s="8">
        <v>1482289.87</v>
      </c>
      <c r="E21" s="9">
        <v>2113442.65</v>
      </c>
      <c r="F21" s="10">
        <v>8086224.5099999998</v>
      </c>
      <c r="G21" s="11">
        <v>3.8260912875965669</v>
      </c>
    </row>
    <row r="22" spans="3:7" x14ac:dyDescent="0.3">
      <c r="C22" s="6" t="s">
        <v>29</v>
      </c>
      <c r="D22" s="8">
        <v>1593507.3</v>
      </c>
      <c r="E22" s="9">
        <v>2195530.88</v>
      </c>
      <c r="F22" s="10">
        <v>9083423.4199999999</v>
      </c>
      <c r="G22" s="11">
        <v>4.1372332781764385</v>
      </c>
    </row>
    <row r="23" spans="3:7" x14ac:dyDescent="0.3">
      <c r="C23" s="23" t="s">
        <v>30</v>
      </c>
      <c r="D23" s="8">
        <v>1586096.79</v>
      </c>
      <c r="E23" s="9">
        <v>2189486</v>
      </c>
      <c r="F23" s="10">
        <v>8477403.8399999999</v>
      </c>
      <c r="G23" s="11">
        <v>3.871869397657715</v>
      </c>
    </row>
    <row r="24" spans="3:7" x14ac:dyDescent="0.3">
      <c r="C24" s="5" t="s">
        <v>38</v>
      </c>
      <c r="D24" s="8">
        <v>1730790.48</v>
      </c>
      <c r="E24" s="9">
        <v>2145221.92</v>
      </c>
      <c r="F24" s="10">
        <v>8533368.9800000004</v>
      </c>
      <c r="G24" s="11">
        <v>3.9778490516263236</v>
      </c>
    </row>
    <row r="25" spans="3:7" x14ac:dyDescent="0.3">
      <c r="C25" s="6" t="s">
        <v>35</v>
      </c>
      <c r="D25" s="8">
        <v>1553625.99</v>
      </c>
      <c r="E25" s="9">
        <v>2235120.4</v>
      </c>
      <c r="F25" s="10">
        <v>7780406.0599999996</v>
      </c>
      <c r="G25" s="18">
        <v>3.480978501202888</v>
      </c>
    </row>
    <row r="26" spans="3:7" x14ac:dyDescent="0.3">
      <c r="C26" s="14" t="s">
        <v>45</v>
      </c>
      <c r="D26" s="15">
        <v>30818546.120000001</v>
      </c>
      <c r="E26" s="15">
        <v>49770031.729999997</v>
      </c>
      <c r="F26" s="15">
        <v>161262512.18000001</v>
      </c>
      <c r="G26" s="19">
        <v>3.2401528906961783</v>
      </c>
    </row>
    <row r="27" spans="3:7" x14ac:dyDescent="0.3">
      <c r="C27" s="7"/>
      <c r="D27" s="7"/>
      <c r="E27" s="7"/>
      <c r="F27" s="7"/>
      <c r="G27" s="7"/>
    </row>
  </sheetData>
  <conditionalFormatting pivot="1" sqref="D10:F25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10:G25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{20063A52-B204-45AF-AE0C-254E7137CE58}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0063A52-B204-45AF-AE0C-254E7137CE5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G10:G25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F9B03A-E95D-4CDB-B4ED-1D5CB525BA88}">
  <dimension ref="D4:H9"/>
  <sheetViews>
    <sheetView workbookViewId="0">
      <selection activeCell="H9" sqref="H9"/>
    </sheetView>
  </sheetViews>
  <sheetFormatPr defaultRowHeight="14.4" x14ac:dyDescent="0.3"/>
  <sheetData>
    <row r="4" spans="4:8" x14ac:dyDescent="0.3">
      <c r="D4" t="s">
        <v>40</v>
      </c>
    </row>
    <row r="5" spans="4:8" x14ac:dyDescent="0.3">
      <c r="D5" t="s">
        <v>41</v>
      </c>
    </row>
    <row r="6" spans="4:8" x14ac:dyDescent="0.3">
      <c r="D6" t="s">
        <v>42</v>
      </c>
    </row>
    <row r="9" spans="4:8" x14ac:dyDescent="0.3">
      <c r="D9" t="s">
        <v>43</v>
      </c>
      <c r="E9">
        <v>2019</v>
      </c>
      <c r="F9">
        <v>2020</v>
      </c>
      <c r="G9">
        <v>2021</v>
      </c>
      <c r="H9" t="s">
        <v>44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9EF143-992F-4DDD-A8BC-2E4BCE600E1B}">
  <dimension ref="A1"/>
  <sheetViews>
    <sheetView workbookViewId="0">
      <selection sqref="A1:C1067"/>
    </sheetView>
  </sheetViews>
  <sheetFormatPr defaultRowHeight="14.4" x14ac:dyDescent="0.3"/>
  <cols>
    <col min="1" max="2" width="10.33203125" bestFit="1" customWidth="1"/>
    <col min="3" max="3" width="5.10937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664814-28F9-4627-B555-5CE4F28C0BF9}">
  <dimension ref="A1"/>
  <sheetViews>
    <sheetView workbookViewId="0">
      <selection sqref="A1:E190"/>
    </sheetView>
  </sheetViews>
  <sheetFormatPr defaultRowHeight="14.4" x14ac:dyDescent="0.3"/>
  <cols>
    <col min="1" max="1" width="16.33203125" bestFit="1" customWidth="1"/>
    <col min="2" max="2" width="21.77734375" bestFit="1" customWidth="1"/>
    <col min="3" max="3" width="14" bestFit="1" customWidth="1"/>
    <col min="4" max="4" width="13.109375" bestFit="1" customWidth="1"/>
    <col min="5" max="5" width="9.8867187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34992A-250C-44C0-8D1F-28BFFE6D1FF1}">
  <dimension ref="A1"/>
  <sheetViews>
    <sheetView workbookViewId="0">
      <selection sqref="A1:G799963"/>
    </sheetView>
  </sheetViews>
  <sheetFormatPr defaultRowHeight="14.4" x14ac:dyDescent="0.3"/>
  <cols>
    <col min="1" max="1" width="10.33203125" bestFit="1" customWidth="1"/>
    <col min="2" max="2" width="15" bestFit="1" customWidth="1"/>
    <col min="3" max="3" width="16.33203125" bestFit="1" customWidth="1"/>
    <col min="4" max="4" width="6.21875" bestFit="1" customWidth="1"/>
    <col min="5" max="5" width="18.77734375" bestFit="1" customWidth="1"/>
    <col min="6" max="6" width="13.21875" bestFit="1" customWidth="1"/>
    <col min="7" max="7" width="20.33203125" bestFit="1" customWidth="1"/>
  </cols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5DB964-7AC4-4D92-AE0F-62D1E473EEC0}">
  <dimension ref="C4:I33"/>
  <sheetViews>
    <sheetView showGridLines="0" tabSelected="1" view="pageLayout" topLeftCell="B1" zoomScaleNormal="100" workbookViewId="0">
      <selection activeCell="C9" sqref="C9:I9"/>
    </sheetView>
  </sheetViews>
  <sheetFormatPr defaultRowHeight="14.4" x14ac:dyDescent="0.3"/>
  <cols>
    <col min="2" max="2" width="5.44140625" customWidth="1"/>
    <col min="3" max="3" width="16.109375" bestFit="1" customWidth="1"/>
    <col min="4" max="4" width="8" bestFit="1" customWidth="1"/>
    <col min="5" max="5" width="9.33203125" bestFit="1" customWidth="1"/>
    <col min="6" max="6" width="14.6640625" bestFit="1" customWidth="1"/>
    <col min="7" max="7" width="9.21875" bestFit="1" customWidth="1"/>
    <col min="8" max="8" width="11.5546875" bestFit="1" customWidth="1"/>
    <col min="9" max="9" width="7.21875" bestFit="1" customWidth="1"/>
  </cols>
  <sheetData>
    <row r="4" spans="3:9" x14ac:dyDescent="0.3">
      <c r="C4" s="3" t="s">
        <v>53</v>
      </c>
    </row>
    <row r="5" spans="3:9" x14ac:dyDescent="0.3">
      <c r="F5" s="4" t="s">
        <v>55</v>
      </c>
      <c r="G5" s="4"/>
      <c r="H5" s="4"/>
    </row>
    <row r="6" spans="3:9" x14ac:dyDescent="0.3">
      <c r="C6" s="1" t="s">
        <v>40</v>
      </c>
      <c r="D6" s="2" t="s" vm="1">
        <v>46</v>
      </c>
      <c r="F6" s="4" t="s">
        <v>56</v>
      </c>
      <c r="G6" s="4"/>
      <c r="H6" s="4"/>
    </row>
    <row r="7" spans="3:9" x14ac:dyDescent="0.3">
      <c r="C7" s="1" t="s">
        <v>47</v>
      </c>
      <c r="D7" s="2" t="s" vm="2">
        <v>46</v>
      </c>
      <c r="F7" t="s">
        <v>59</v>
      </c>
    </row>
    <row r="9" spans="3:9" x14ac:dyDescent="0.3">
      <c r="C9" s="32" t="s">
        <v>52</v>
      </c>
      <c r="D9" s="33" t="s">
        <v>48</v>
      </c>
      <c r="E9" s="33" t="s">
        <v>49</v>
      </c>
      <c r="F9" s="33" t="s">
        <v>50</v>
      </c>
      <c r="G9" s="34" t="s">
        <v>60</v>
      </c>
      <c r="H9" s="34" t="s">
        <v>57</v>
      </c>
      <c r="I9" s="34" t="s">
        <v>58</v>
      </c>
    </row>
    <row r="10" spans="3:9" x14ac:dyDescent="0.3">
      <c r="C10" s="28" t="s">
        <v>11</v>
      </c>
      <c r="D10" s="30">
        <v>3876686.5</v>
      </c>
      <c r="E10" s="30">
        <v>10697994.09</v>
      </c>
      <c r="F10" s="30">
        <v>20991333.73</v>
      </c>
      <c r="G10" s="26">
        <v>23204036.280000001</v>
      </c>
      <c r="H10" s="26">
        <v>-2212702.5500000007</v>
      </c>
      <c r="I10" s="27">
        <v>-0.10541028876300947</v>
      </c>
    </row>
    <row r="11" spans="3:9" x14ac:dyDescent="0.3">
      <c r="C11" s="5" t="s">
        <v>13</v>
      </c>
      <c r="D11" s="16"/>
      <c r="E11" s="16">
        <v>118281.03</v>
      </c>
      <c r="F11" s="16">
        <v>2840298.27</v>
      </c>
      <c r="G11" s="25">
        <v>3173675.13</v>
      </c>
      <c r="H11" s="25">
        <v>-333376.85999999987</v>
      </c>
      <c r="I11" s="20">
        <v>-0.11737389115826904</v>
      </c>
    </row>
    <row r="12" spans="3:9" x14ac:dyDescent="0.3">
      <c r="C12" s="5" t="s">
        <v>9</v>
      </c>
      <c r="D12" s="16">
        <v>479984.39</v>
      </c>
      <c r="E12" s="16">
        <v>2258843.36</v>
      </c>
      <c r="F12" s="16">
        <v>6950493.5499999998</v>
      </c>
      <c r="G12" s="25">
        <v>7667374.4399999995</v>
      </c>
      <c r="H12" s="25">
        <v>-716880.88999999966</v>
      </c>
      <c r="I12" s="20">
        <v>-0.10314100500100452</v>
      </c>
    </row>
    <row r="13" spans="3:9" x14ac:dyDescent="0.3">
      <c r="C13" s="5" t="s">
        <v>19</v>
      </c>
      <c r="D13" s="16">
        <v>4764382.0599999996</v>
      </c>
      <c r="E13" s="16">
        <v>12170759.43</v>
      </c>
      <c r="F13" s="16">
        <v>35058881.399999999</v>
      </c>
      <c r="G13" s="25">
        <v>40126279.560000002</v>
      </c>
      <c r="H13" s="25">
        <v>-5067398.1600000039</v>
      </c>
      <c r="I13" s="20">
        <v>-0.14453964181526921</v>
      </c>
    </row>
    <row r="14" spans="3:9" x14ac:dyDescent="0.3">
      <c r="C14" s="5" t="s">
        <v>3</v>
      </c>
      <c r="D14" s="16">
        <v>1425717.75</v>
      </c>
      <c r="E14" s="16">
        <v>5423567.6699999999</v>
      </c>
      <c r="F14" s="16">
        <v>22886336.25</v>
      </c>
      <c r="G14" s="25">
        <v>24952433.43</v>
      </c>
      <c r="H14" s="25">
        <v>-2066097.1799999997</v>
      </c>
      <c r="I14" s="20">
        <v>-9.02764495562281E-2</v>
      </c>
    </row>
    <row r="15" spans="3:9" x14ac:dyDescent="0.3">
      <c r="C15" s="5" t="s">
        <v>18</v>
      </c>
      <c r="D15" s="16">
        <v>4036469.18</v>
      </c>
      <c r="E15" s="16">
        <v>7471763.3600000003</v>
      </c>
      <c r="F15" s="16">
        <v>25944172.039999999</v>
      </c>
      <c r="G15" s="25">
        <v>28133809.080000006</v>
      </c>
      <c r="H15" s="25">
        <v>-2189637.0400000066</v>
      </c>
      <c r="I15" s="20">
        <v>-8.4398031150274722E-2</v>
      </c>
    </row>
    <row r="16" spans="3:9" x14ac:dyDescent="0.3">
      <c r="C16" s="5" t="s">
        <v>20</v>
      </c>
      <c r="D16" s="16">
        <v>2563110.11</v>
      </c>
      <c r="E16" s="16">
        <v>4685895.05</v>
      </c>
      <c r="F16" s="16">
        <v>12006271.039999999</v>
      </c>
      <c r="G16" s="25">
        <v>13533640.039999999</v>
      </c>
      <c r="H16" s="25">
        <v>-1527369</v>
      </c>
      <c r="I16" s="20">
        <v>-0.12721426951893966</v>
      </c>
    </row>
    <row r="17" spans="3:9" x14ac:dyDescent="0.3">
      <c r="C17" s="5" t="s">
        <v>2</v>
      </c>
      <c r="D17" s="16">
        <v>30818546.120000001</v>
      </c>
      <c r="E17" s="16">
        <v>49770031.729999997</v>
      </c>
      <c r="F17" s="16">
        <v>161262512.18000001</v>
      </c>
      <c r="G17" s="25">
        <v>170814108.99999997</v>
      </c>
      <c r="H17" s="25">
        <v>-9551596.819999963</v>
      </c>
      <c r="I17" s="20">
        <v>-5.9230113005672033E-2</v>
      </c>
    </row>
    <row r="18" spans="3:9" x14ac:dyDescent="0.3">
      <c r="C18" s="5" t="s">
        <v>5</v>
      </c>
      <c r="D18" s="16">
        <v>2524401.4900000002</v>
      </c>
      <c r="E18" s="16">
        <v>6206743.5</v>
      </c>
      <c r="F18" s="16">
        <v>18414576.809999999</v>
      </c>
      <c r="G18" s="25">
        <v>20796416.289999995</v>
      </c>
      <c r="H18" s="25">
        <v>-2381839.4799999967</v>
      </c>
      <c r="I18" s="20">
        <v>-0.12934532813735602</v>
      </c>
    </row>
    <row r="19" spans="3:9" x14ac:dyDescent="0.3">
      <c r="C19" s="5" t="s">
        <v>23</v>
      </c>
      <c r="D19" s="16">
        <v>2904063.69</v>
      </c>
      <c r="E19" s="16">
        <v>4463460.7300000004</v>
      </c>
      <c r="F19" s="16">
        <v>11717810.460000001</v>
      </c>
      <c r="G19" s="25">
        <v>12767353.779999999</v>
      </c>
      <c r="H19" s="25">
        <v>-1049543.3199999984</v>
      </c>
      <c r="I19" s="20">
        <v>-8.9568211022249142E-2</v>
      </c>
    </row>
    <row r="20" spans="3:9" x14ac:dyDescent="0.3">
      <c r="C20" s="5" t="s">
        <v>17</v>
      </c>
      <c r="D20" s="16"/>
      <c r="E20" s="16">
        <v>1881281.6</v>
      </c>
      <c r="F20" s="16">
        <v>7922197.0099999998</v>
      </c>
      <c r="G20" s="25">
        <v>8248982.8700000001</v>
      </c>
      <c r="H20" s="25">
        <v>-326785.86000000034</v>
      </c>
      <c r="I20" s="20">
        <v>-4.1249398315581692E-2</v>
      </c>
    </row>
    <row r="21" spans="3:9" x14ac:dyDescent="0.3">
      <c r="C21" s="5" t="s">
        <v>16</v>
      </c>
      <c r="D21" s="16">
        <v>225342.85</v>
      </c>
      <c r="E21" s="16">
        <v>3356013.39</v>
      </c>
      <c r="F21" s="16">
        <v>7984235.1399999997</v>
      </c>
      <c r="G21" s="25">
        <v>8640172.7899999991</v>
      </c>
      <c r="H21" s="25">
        <v>-655937.64999999944</v>
      </c>
      <c r="I21" s="20">
        <v>-8.2154099735093661E-2</v>
      </c>
    </row>
    <row r="22" spans="3:9" x14ac:dyDescent="0.3">
      <c r="C22" s="5" t="s">
        <v>12</v>
      </c>
      <c r="D22" s="16"/>
      <c r="E22" s="16">
        <v>1985436.8</v>
      </c>
      <c r="F22" s="16">
        <v>11402159.76</v>
      </c>
      <c r="G22" s="25">
        <v>12804468.33</v>
      </c>
      <c r="H22" s="25">
        <v>-1402308.5700000003</v>
      </c>
      <c r="I22" s="20">
        <v>-0.1229862236204977</v>
      </c>
    </row>
    <row r="23" spans="3:9" x14ac:dyDescent="0.3">
      <c r="C23" s="5" t="s">
        <v>15</v>
      </c>
      <c r="D23" s="16"/>
      <c r="E23" s="16">
        <v>2478582.35</v>
      </c>
      <c r="F23" s="16">
        <v>13677506.75</v>
      </c>
      <c r="G23" s="25">
        <v>15113149.510000002</v>
      </c>
      <c r="H23" s="25">
        <v>-1435642.7600000016</v>
      </c>
      <c r="I23" s="20">
        <v>-0.1049637763841719</v>
      </c>
    </row>
    <row r="24" spans="3:9" x14ac:dyDescent="0.3">
      <c r="C24" s="5" t="s">
        <v>8</v>
      </c>
      <c r="D24" s="16">
        <v>624511.51</v>
      </c>
      <c r="E24" s="16">
        <v>4694011.05</v>
      </c>
      <c r="F24" s="16">
        <v>5656740.3200000003</v>
      </c>
      <c r="G24" s="25">
        <v>6180859.3499999996</v>
      </c>
      <c r="H24" s="25">
        <v>-524119.02999999933</v>
      </c>
      <c r="I24" s="20">
        <v>-9.2653896122281129E-2</v>
      </c>
    </row>
    <row r="25" spans="3:9" x14ac:dyDescent="0.3">
      <c r="C25" s="5" t="s">
        <v>10</v>
      </c>
      <c r="D25" s="16">
        <v>5694417.1100000003</v>
      </c>
      <c r="E25" s="16">
        <v>13365181.73</v>
      </c>
      <c r="F25" s="16">
        <v>31857231.300000001</v>
      </c>
      <c r="G25" s="25">
        <v>34354372.210000001</v>
      </c>
      <c r="H25" s="25">
        <v>-2497140.91</v>
      </c>
      <c r="I25" s="20">
        <v>-7.8385371487069561E-2</v>
      </c>
    </row>
    <row r="26" spans="3:9" x14ac:dyDescent="0.3">
      <c r="C26" s="5" t="s">
        <v>14</v>
      </c>
      <c r="D26" s="16">
        <v>408770.79</v>
      </c>
      <c r="E26" s="16">
        <v>2792885.74</v>
      </c>
      <c r="F26" s="16">
        <v>5189452.4400000004</v>
      </c>
      <c r="G26" s="25">
        <v>6130190.6899999995</v>
      </c>
      <c r="H26" s="25">
        <v>-940738.24999999907</v>
      </c>
      <c r="I26" s="20">
        <v>-0.1812789038683239</v>
      </c>
    </row>
    <row r="27" spans="3:9" x14ac:dyDescent="0.3">
      <c r="C27" s="5" t="s">
        <v>24</v>
      </c>
      <c r="D27" s="16">
        <v>747761.23</v>
      </c>
      <c r="E27" s="16">
        <v>3586722.7</v>
      </c>
      <c r="F27" s="16">
        <v>11829546.960000001</v>
      </c>
      <c r="G27" s="25">
        <v>12337301.52</v>
      </c>
      <c r="H27" s="25">
        <v>-507754.55999999866</v>
      </c>
      <c r="I27" s="20">
        <v>-4.2922570214810545E-2</v>
      </c>
    </row>
    <row r="28" spans="3:9" x14ac:dyDescent="0.3">
      <c r="C28" s="5" t="s">
        <v>6</v>
      </c>
      <c r="D28" s="16">
        <v>12804937.970000001</v>
      </c>
      <c r="E28" s="16">
        <v>17283549.059999999</v>
      </c>
      <c r="F28" s="16">
        <v>48965337.950000003</v>
      </c>
      <c r="G28" s="25">
        <v>53326653</v>
      </c>
      <c r="H28" s="25">
        <v>-4361315.049999997</v>
      </c>
      <c r="I28" s="20">
        <v>-8.9069436311324315E-2</v>
      </c>
    </row>
    <row r="29" spans="3:9" x14ac:dyDescent="0.3">
      <c r="C29" s="5" t="s">
        <v>22</v>
      </c>
      <c r="D29" s="16"/>
      <c r="E29" s="16">
        <v>1773783.69</v>
      </c>
      <c r="F29" s="16">
        <v>12618989.83</v>
      </c>
      <c r="G29" s="25">
        <v>14404167.9</v>
      </c>
      <c r="H29" s="25">
        <v>-1785178.0700000003</v>
      </c>
      <c r="I29" s="20">
        <v>-0.14146758924838601</v>
      </c>
    </row>
    <row r="30" spans="3:9" x14ac:dyDescent="0.3">
      <c r="C30" s="5" t="s">
        <v>7</v>
      </c>
      <c r="D30" s="16">
        <v>53347.12</v>
      </c>
      <c r="E30" s="16">
        <v>226086.88</v>
      </c>
      <c r="F30" s="16">
        <v>1767821.3</v>
      </c>
      <c r="G30" s="25">
        <v>1964258.0400000003</v>
      </c>
      <c r="H30" s="25">
        <v>-196436.74000000022</v>
      </c>
      <c r="I30" s="20">
        <v>-0.11111798460624964</v>
      </c>
    </row>
    <row r="31" spans="3:9" x14ac:dyDescent="0.3">
      <c r="C31" s="5" t="s">
        <v>21</v>
      </c>
      <c r="D31" s="16">
        <v>1998158.57</v>
      </c>
      <c r="E31" s="16">
        <v>8078947.71</v>
      </c>
      <c r="F31" s="16">
        <v>34152244.240000002</v>
      </c>
      <c r="G31" s="25">
        <v>37131732.780000001</v>
      </c>
      <c r="H31" s="25">
        <v>-2979488.5399999991</v>
      </c>
      <c r="I31" s="20">
        <v>-8.7241368943782149E-2</v>
      </c>
    </row>
    <row r="32" spans="3:9" x14ac:dyDescent="0.3">
      <c r="C32" s="6" t="s">
        <v>25</v>
      </c>
      <c r="D32" s="17">
        <v>11527649.91</v>
      </c>
      <c r="E32" s="17">
        <v>31921130.43</v>
      </c>
      <c r="F32" s="17">
        <v>87780946.540000007</v>
      </c>
      <c r="G32" s="31">
        <v>98016133.189999998</v>
      </c>
      <c r="H32" s="31">
        <v>-10235186.649999991</v>
      </c>
      <c r="I32" s="21">
        <v>-0.11659918300534641</v>
      </c>
    </row>
    <row r="33" spans="3:9" x14ac:dyDescent="0.3">
      <c r="C33" s="14" t="s">
        <v>45</v>
      </c>
      <c r="D33" s="15">
        <v>87478258.349999994</v>
      </c>
      <c r="E33" s="15">
        <v>196690953.08000001</v>
      </c>
      <c r="F33" s="15">
        <v>598877095.26999998</v>
      </c>
      <c r="G33" s="29">
        <v>653821569.20999992</v>
      </c>
      <c r="H33" s="29">
        <v>-54944473.939999938</v>
      </c>
      <c r="I33" s="22">
        <v>-9.1745826270461336E-2</v>
      </c>
    </row>
  </sheetData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1 c e 3 3 e 3 f - f d e 8 - 4 a f 9 - 8 8 1 f - 9 9 e e 5 b c 9 6 0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 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 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 4 2 5 . 2 < / H e i g h t > < I s E x p a n d e d > t r u e < / I s E x p a n d e d > < I s F o c u s e d > t r u e < / I s F o c u s e d > < L a y e d O u t > t r u e < / L a y e d O u t > < L e f t > 5 9 3 . 8 0 7 6 2 1 1 3 5 3 3 1 6 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 5 . 6 8 4 3 4 1 8 8 6 0 8 0 8 0 1 5 E - 1 4 < / L e f t > < T o p > 5 7 . 6 0 0 0 0 0 0 0 0 0 0 0 0 2 3 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 1 9 7 . 9 9 9 9 9 9 9 9 9 9 9 9 9 7 < / H e i g h t > < I s E x p a n d e d > t r u e < / I s E x p a n d e d > < L a y e d O u t > t r u e < / L a y e d O u t > < L e f t > 9 9 1 . 9 0 3 8 1 0 5 6 7 6 6 5 9 1 < / L e f t > < T a b I n d e x > 3 < / T a b I n d e x > < T o p > - 1 . 4 2 1 0 8 5 4 7 1 5 2 0 2 0 0 4 E - 1 4 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 2 4 2 . 0 0 0 0 0 0 0 0 0 0 0 0 0 6 < / H e i g h t > < I s E x p a n d e d > t r u e < / I s E x p a n d e d > < L a y e d O u t > t r u e < / L a y e d O u t > < L e f t > 2 7 2 . 5 1 1 4 3 1 7 0 2 9 9 7 3 6 < / L e f t > < T a b I n d e x > 1 < / T a b I n d e x > < T o p > 6 0 . 7 9 9 9 9 9 9 9 9 9 9 9 9 8 3 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 6 4 8 . 3 0 3 8 1 0 5 6 7 6 6 5 8 9 < / L e f t > < T a b I n d e x > 5 < / T a b I n d e x > < T o p > 4 4 0 . 2 0 0 0 0 0 0 0 0 0 0 0 0 5 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 3 2 5 . 5 0 3 8 1 0 5 6 7 6 6 5 9 4 < / L e f t > < T a b I n d e x > 4 < / T a b I n d e x > < T o p > 4 4 1 . 9 0 0 0 0 0 0 0 0 0 0 0 0 9 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 ( 5 7 7 . 8 0 7 6 2 1 1 3 5 3 3 2 , 2 0 2 . 6 ) .   E n d   p o i n t   2 :   ( 4 8 8 . 5 1 1 4 3 1 7 0 2 9 9 7 , 1 8 1 . 8 ) 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 5 7 7 . 8 0 7 6 2 1 1 3 5 3 3 1 6 < / b : _ x > < b : _ y > 2 0 2 . 6 < / b : _ y > < / b : P o i n t > < b : P o i n t > < b : _ x > 5 3 5 . 1 5 9 5 2 6 5 0 0 0 0 0 0 8 < / b : _ x > < b : _ y > 2 0 2 . 6 < / b : _ y > < / b : P o i n t > < b : P o i n t > < b : _ x > 5 3 3 . 1 5 9 5 2 6 5 0 0 0 0 0 0 8 < / b : _ x > < b : _ y > 2 0 0 . 6 < / b : _ y > < / b : P o i n t > < b : P o i n t > < b : _ x > 5 3 3 . 1 5 9 5 2 6 5 0 0 0 0 0 0 8 < / b : _ x > < b : _ y > 1 8 3 . 8 < / b : _ y > < / b : P o i n t > < b : P o i n t > < b : _ x > 5 3 1 . 1 5 9 5 2 6 5 0 0 0 0 0 0 8 < / b : _ x > < b : _ y > 1 8 1 . 8 < / b : _ y > < / b : P o i n t > < b : P o i n t > < b : _ x > 4 8 8 . 5 1 1 4 3 1 7 0 2 9 9 7 3 6 < / b : _ x > < b : _ y > 1 8 1 . 8 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 5 7 7 . 8 0 7 6 2 1 1 3 5 3 3 1 6 < / b : _ x > < b : _ y > 1 9 4 . 6 < / b : _ y > < / L a b e l L o c a t i o n > < L o c a t i o n   x m l n s : b = " h t t p : / / s c h e m a s . d a t a c o n t r a c t . o r g / 2 0 0 4 / 0 7 / S y s t e m . W i n d o w s " > < b : _ x > 5 9 3 . 8 0 7 6 2 1 1 3 5 3 3 1 6 < / b : _ x > < b : _ y > 2 0 2 . 6 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 4 7 2 . 5 1 1 4 3 1 7 0 2 9 9 7 3 6 < / b : _ x > < b : _ y > 1 7 3 . 8 < / b : _ y > < / L a b e l L o c a t i o n > < L o c a t i o n   x m l n s : b = " h t t p : / / s c h e m a s . d a t a c o n t r a c t . o r g / 2 0 0 4 / 0 7 / S y s t e m . W i n d o w s " > < b : _ x > 4 7 2 . 5 1 1 4 3 1 7 0 2 9 9 7 3 6 < / b : _ x > < b : _ y > 1 8 1 . 8 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 5 7 7 . 8 0 7 6 2 1 1 3 5 3 3 1 6 < / b : _ x > < b : _ y > 2 0 2 . 6 < / b : _ y > < / b : P o i n t > < b : P o i n t > < b : _ x > 5 3 5 . 1 5 9 5 2 6 5 0 0 0 0 0 0 8 < / b : _ x > < b : _ y > 2 0 2 . 6 < / b : _ y > < / b : P o i n t > < b : P o i n t > < b : _ x > 5 3 3 . 1 5 9 5 2 6 5 0 0 0 0 0 0 8 < / b : _ x > < b : _ y > 2 0 0 . 6 < / b : _ y > < / b : P o i n t > < b : P o i n t > < b : _ x > 5 3 3 . 1 5 9 5 2 6 5 0 0 0 0 0 0 8 < / b : _ x > < b : _ y > 1 8 3 . 8 < / b : _ y > < / b : P o i n t > < b : P o i n t > < b : _ x > 5 3 1 . 1 5 9 5 2 6 5 0 0 0 0 0 0 8 < / b : _ x > < b : _ y > 1 8 1 . 8 < / b : _ y > < / b : P o i n t > < b : P o i n t > < b : _ x > 4 8 8 . 5 1 1 4 3 1 7 0 2 9 9 7 3 6 < / b : _ x > < b : _ y > 1 8 1 . 8 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 ( 8 0 9 . 8 0 7 6 2 1 1 3 5 3 3 2 , 2 1 2 . 6 ) .   E n d   p o i n t   2 :   ( 9 7 5 . 9 0 3 8 1 0 5 6 7 6 6 6 , 9 9 ) 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 8 0 9 . 8 0 7 6 2 1 1 3 5 3 3 1 6 < / b : _ x > < b : _ y > 2 1 2 . 6 < / b : _ y > < / b : P o i n t > < b : P o i n t > < b : _ x > 8 9 0 . 8 5 5 7 1 6 < / b : _ x > < b : _ y > 2 1 2 . 6 < / b : _ y > < / b : P o i n t > < b : P o i n t > < b : _ x > 8 9 2 . 8 5 5 7 1 6 < / b : _ x > < b : _ y > 2 1 0 . 6 < / b : _ y > < / b : P o i n t > < b : P o i n t > < b : _ x > 8 9 2 . 8 5 5 7 1 6 < / b : _ x > < b : _ y > 1 0 1 < / b : _ y > < / b : P o i n t > < b : P o i n t > < b : _ x > 8 9 4 . 8 5 5 7 1 6 < / b : _ x > < b : _ y > 9 9 < / b : _ y > < / b : P o i n t > < b : P o i n t > < b : _ x > 9 7 5 . 9 0 3 8 1 0 5 6 7 6 6 5 9 1 < / b : _ x > < b : _ y >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 7 9 3 . 8 0 7 6 2 1 1 3 5 3 3 1 6 < / b : _ x > < b : _ y > 2 0 4 . 6 < / b : _ y > < / L a b e l L o c a t i o n > < L o c a t i o n   x m l n s : b = " h t t p : / / s c h e m a s . d a t a c o n t r a c t . o r g / 2 0 0 4 / 0 7 / S y s t e m . W i n d o w s " > < b : _ x > 7 9 3 . 8 0 7 6 2 1 1 3 5 3 3 1 6 < / b : _ x > < b : _ y > 2 1 2 . 6 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 9 7 5 . 9 0 3 8 1 0 5 6 7 6 6 5 9 1 < / b : _ x > < b : _ y > 9 1 < / b : _ y > < / L a b e l L o c a t i o n > < L o c a t i o n   x m l n s : b = " h t t p : / / s c h e m a s . d a t a c o n t r a c t . o r g / 2 0 0 4 / 0 7 / S y s t e m . W i n d o w s " > < b : _ x > 9 9 1 . 9 0 3 8 1 0 5 6 7 6 6 5 9 1 < / b : _ x > < b : _ y >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 8 0 9 . 8 0 7 6 2 1 1 3 5 3 3 1 6 < / b : _ x > < b : _ y > 2 1 2 . 6 < / b : _ y > < / b : P o i n t > < b : P o i n t > < b : _ x > 8 9 0 . 8 5 5 7 1 6 < / b : _ x > < b : _ y > 2 1 2 . 6 < / b : _ y > < / b : P o i n t > < b : P o i n t > < b : _ x > 8 9 2 . 8 5 5 7 1 6 < / b : _ x > < b : _ y > 2 1 0 . 6 < / b : _ y > < / b : P o i n t > < b : P o i n t > < b : _ x > 8 9 2 . 8 5 5 7 1 6 < / b : _ x > < b : _ y > 1 0 1 < / b : _ y > < / b : P o i n t > < b : P o i n t > < b : _ x > 8 9 4 . 8 5 5 7 1 6 < / b : _ x > < b : _ y > 9 9 < / b : _ y > < / b : P o i n t > < b : P o i n t > < b : _ x > 9 7 5 . 9 0 3 8 1 0 5 6 7 6 6 5 9 1 < / b : _ x > < b : _ y >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 ( 5 7 7 . 8 0 7 6 2 1 1 3 5 3 3 2 , 2 2 2 . 6 ) .   E n d   p o i n t   2 :   ( 6 3 2 . 3 0 3 8 1 0 5 6 7 6 6 6 , 4 9 5 . 7 6 6 6 6 7 ) 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 5 7 7 . 8 0 7 6 2 1 1 3 5 3 3 1 6 < / b : _ x > < b : _ y > 2 2 2 . 6 < / b : _ y > < / b : P o i n t > < b : P o i n t > < b : _ x > 5 7 6 . 3 0 7 6 2 1 0 0 4 5 < / b : _ x > < b : _ y > 2 2 2 . 6 < / b : _ y > < / b : P o i n t > < b : P o i n t > < b : _ x > 5 7 4 . 3 0 7 6 2 1 0 0 4 5 < / b : _ x > < b : _ y > 2 2 4 . 6 < / b : _ y > < / b : P o i n t > < b : P o i n t > < b : _ x > 5 7 4 . 3 0 7 6 2 1 0 0 4 5 < / b : _ x > < b : _ y > 4 9 3 . 7 6 6 6 6 7 < / b : _ y > < / b : P o i n t > < b : P o i n t > < b : _ x > 5 7 6 . 3 0 7 6 2 1 0 0 4 5 < / b : _ x > < b : _ y > 4 9 5 . 7 6 6 6 6 7 < / b : _ y > < / b : P o i n t > < b : P o i n t > < b : _ x > 6 3 2 . 3 0 3 8 1 0 5 6 7 6 6 5 8 9 < / b : _ x > < b : _ y > 4 9 5 . 7 6 6 6 6 7 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 5 7 7 . 8 0 7 6 2 1 1 3 5 3 3 1 6 < / b : _ x > < b : _ y > 2 1 4 . 6 < / b : _ y > < / L a b e l L o c a t i o n > < L o c a t i o n   x m l n s : b = " h t t p : / / s c h e m a s . d a t a c o n t r a c t . o r g / 2 0 0 4 / 0 7 / S y s t e m . W i n d o w s " > < b : _ x > 5 9 3 . 8 0 7 6 2 1 1 3 5 3 3 1 6 < / b : _ x > < b : _ y > 2 2 2 . 6 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 6 3 2 . 3 0 3 8 1 0 5 6 7 6 6 5 8 9 < / b : _ x > < b : _ y > 4 8 7 . 7 6 6 6 6 7 < / b : _ y > < / L a b e l L o c a t i o n > < L o c a t i o n   x m l n s : b = " h t t p : / / s c h e m a s . d a t a c o n t r a c t . o r g / 2 0 0 4 / 0 7 / S y s t e m . W i n d o w s " > < b : _ x > 6 4 8 . 3 0 3 8 1 0 5 6 7 6 6 5 8 9 < / b : _ x > < b : _ y > 4 9 5 . 7 6 6 6 6 7 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 5 7 7 . 8 0 7 6 2 1 1 3 5 3 3 1 6 < / b : _ x > < b : _ y > 2 2 2 . 6 < / b : _ y > < / b : P o i n t > < b : P o i n t > < b : _ x > 5 7 6 . 3 0 7 6 2 1 0 0 4 5 < / b : _ x > < b : _ y > 2 2 2 . 6 < / b : _ y > < / b : P o i n t > < b : P o i n t > < b : _ x > 5 7 4 . 3 0 7 6 2 1 0 0 4 5 < / b : _ x > < b : _ y > 2 2 4 . 6 < / b : _ y > < / b : P o i n t > < b : P o i n t > < b : _ x > 5 7 4 . 3 0 7 6 2 1 0 0 4 5 < / b : _ x > < b : _ y > 4 9 3 . 7 6 6 6 6 7 < / b : _ y > < / b : P o i n t > < b : P o i n t > < b : _ x > 5 7 6 . 3 0 7 6 2 1 0 0 4 5 < / b : _ x > < b : _ y > 4 9 5 . 7 6 6 6 6 7 < / b : _ y > < / b : P o i n t > < b : P o i n t > < b : _ x > 6 3 2 . 3 0 3 8 1 0 5 6 7 6 6 5 8 9 < / b : _ x > < b : _ y > 4 9 5 . 7 6 6 6 6 7 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 ( 2 5 6 . 5 1 1 4 3 1 7 0 2 9 9 7 , 1 8 1 . 8 ) .   E n d   p o i n t   2 :   ( 2 1 6 , 1 2 2 . 6 ) 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 2 5 6 . 5 1 1 4 3 1 7 0 2 9 9 7 3 6 < / b : _ x > < b : _ y > 1 8 1 . 8 < / b : _ y > < / b : P o i n t > < b : P o i n t > < b : _ x > 2 5 1 . 3 8 3 5 7 4 < / b : _ x > < b : _ y > 1 8 1 . 8 < / b : _ y > < / b : P o i n t > < b : P o i n t > < b : _ x > 2 4 9 . 3 8 3 5 7 4 < / b : _ x > < b : _ y > 1 7 9 . 8 < / b : _ y > < / b : P o i n t > < b : P o i n t > < b : _ x > 2 4 9 . 3 8 3 5 7 4 < / b : _ x > < b : _ y > 1 2 4 . 6 < / b : _ y > < / b : P o i n t > < b : P o i n t > < b : _ x > 2 4 7 . 3 8 3 5 7 4 < / b : _ x > < b : _ y > 1 2 2 . 6 < / b : _ y > < / b : P o i n t > < b : P o i n t > < b : _ x > 2 1 6 . 0 0 0 0 0 0 0 0 0 0 0 0 0 9 < / b : _ x > < b : _ y > 1 2 2 . 6 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 2 5 6 . 5 1 1 4 3 1 7 0 2 9 9 7 3 6 < / b : _ x > < b : _ y > 1 7 3 . 8 < / b : _ y > < / L a b e l L o c a t i o n > < L o c a t i o n   x m l n s : b = " h t t p : / / s c h e m a s . d a t a c o n t r a c t . o r g / 2 0 0 4 / 0 7 / S y s t e m . W i n d o w s " > < b : _ x > 2 7 2 . 5 1 1 4 3 1 7 0 2 9 9 7 3 6 < / b : _ x > < b : _ y > 1 8 1 . 8 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 1 1 4 . 6 < / b : _ y > < / L a b e l L o c a t i o n > < L o c a t i o n   x m l n s : b = " h t t p : / / s c h e m a s . d a t a c o n t r a c t . o r g / 2 0 0 4 / 0 7 / S y s t e m . W i n d o w s " > < b : _ x > 2 0 0 . 0 0 0 0 0 0 0 0 0 0 0 0 0 9 < / b : _ x > < b : _ y > 1 2 2 . 6 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 2 5 6 . 5 1 1 4 3 1 7 0 2 9 9 7 3 6 < / b : _ x > < b : _ y > 1 8 1 . 8 < / b : _ y > < / b : P o i n t > < b : P o i n t > < b : _ x > 2 5 1 . 3 8 3 5 7 4 < / b : _ x > < b : _ y > 1 8 1 . 8 < / b : _ y > < / b : P o i n t > < b : P o i n t > < b : _ x > 2 4 9 . 3 8 3 5 7 4 < / b : _ x > < b : _ y > 1 7 9 . 8 < / b : _ y > < / b : P o i n t > < b : P o i n t > < b : _ x > 2 4 9 . 3 8 3 5 7 4 < / b : _ x > < b : _ y > 1 2 4 . 6 < / b : _ y > < / b : P o i n t > < b : P o i n t > < b : _ x > 2 4 7 . 3 8 3 5 7 4 < / b : _ x > < b : _ y > 1 2 2 . 6 < / b : _ y > < / b : P o i n t > < b : P o i n t > < b : _ x > 2 1 6 . 0 0 0 0 0 0 0 0 0 0 0 0 0 9 < / b : _ x > < b : _ y > 1 2 2 . 6 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 ( 3 0 9 . 5 0 3 8 1 0 5 6 7 6 6 6 , 5 1 6 . 9 ) .   E n d   p o i n t   2 :   ( 2 1 6 , 1 4 2 . 6 ) 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 3 0 9 . 5 0 3 8 1 0 5 6 7 6 6 5 9 4 < / b : _ x > < b : _ y > 5 1 6 . 9 < / b : _ y > < / b : P o i n t > < b : P o i n t > < b : _ x > 2 4 6 . 3 8 3 5 7 4 < / b : _ x > < b : _ y > 5 1 6 . 9 < / b : _ y > < / b : P o i n t > < b : P o i n t > < b : _ x > 2 4 4 . 3 8 3 5 7 4 < / b : _ x > < b : _ y > 5 1 4 . 9 < / b : _ y > < / b : P o i n t > < b : P o i n t > < b : _ x > 2 4 4 . 3 8 3 5 7 4 < / b : _ x > < b : _ y > 1 4 4 . 6 < / b : _ y > < / b : P o i n t > < b : P o i n t > < b : _ x > 2 4 2 . 3 8 3 5 7 4 < / b : _ x > < b : _ y > 1 4 2 . 6 < / b : _ y > < / b : P o i n t > < b : P o i n t > < b : _ x > 2 1 6 . 0 0 0 0 0 0 0 0 0 0 0 0 1 1 < / b : _ x > < b : _ y > 1 4 2 . 6 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 3 0 9 . 5 0 3 8 1 0 5 6 7 6 6 5 9 4 < / b : _ x > < b : _ y > 5 0 8 . 9 < / b : _ y > < / L a b e l L o c a t i o n > < L o c a t i o n   x m l n s : b = " h t t p : / / s c h e m a s . d a t a c o n t r a c t . o r g / 2 0 0 4 / 0 7 / S y s t e m . W i n d o w s " > < b : _ x > 3 2 5 . 5 0 3 8 1 0 5 6 7 6 6 5 9 4 < / b : _ x > < b : _ y > 5 1 6 . 9 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 1 3 4 . 6 < / b : _ y > < / L a b e l L o c a t i o n > < L o c a t i o n   x m l n s : b = " h t t p : / / s c h e m a s . d a t a c o n t r a c t . o r g / 2 0 0 4 / 0 7 / S y s t e m . W i n d o w s " > < b : _ x > 2 0 0 . 0 0 0 0 0 0 0 0 0 0 0 0 1 1 < / b : _ x > < b : _ y > 1 4 2 . 6 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 3 0 9 . 5 0 3 8 1 0 5 6 7 6 6 5 9 4 < / b : _ x > < b : _ y > 5 1 6 . 9 < / b : _ y > < / b : P o i n t > < b : P o i n t > < b : _ x > 2 4 6 . 3 8 3 5 7 4 < / b : _ x > < b : _ y > 5 1 6 . 9 < / b : _ y > < / b : P o i n t > < b : P o i n t > < b : _ x > 2 4 4 . 3 8 3 5 7 4 < / b : _ x > < b : _ y > 5 1 4 . 9 < / b : _ y > < / b : P o i n t > < b : P o i n t > < b : _ x > 2 4 4 . 3 8 3 5 7 4 < / b : _ x > < b : _ y > 1 4 4 . 6 < / b : _ y > < / b : P o i n t > < b : P o i n t > < b : _ x > 2 4 2 . 3 8 3 5 7 4 < / b : _ x > < b : _ y > 1 4 2 . 6 < / b : _ y > < / b : P o i n t > < b : P o i n t > < b : _ x > 2 1 6 . 0 0 0 0 0 0 0 0 0 0 0 0 1 1 < / b : _ x > < b : _ y > 1 4 2 . 6 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 ( 5 4 1 . 5 0 3 8 1 0 5 6 7 6 6 6 , 5 3 5 . 7 6 6 6 6 7 ) .   E n d   p o i n t   2 :   ( 6 3 2 . 3 0 3 8 1 0 5 6 7 6 6 6 , 5 1 5 . 7 6 6 6 6 7 ) 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 5 4 1 . 5 0 3 8 1 0 5 6 7 6 6 5 9 4 < / b : _ x > < b : _ y > 5 3 5 . 7 6 6 6 6 7 < / b : _ y > < / b : P o i n t > < b : P o i n t > < b : _ x > 5 8 4 . 9 0 3 8 1 1 < / b : _ x > < b : _ y > 5 3 5 . 7 6 6 6 6 7 < / b : _ y > < / b : P o i n t > < b : P o i n t > < b : _ x > 5 8 6 . 9 0 3 8 1 1 < / b : _ x > < b : _ y > 5 3 3 . 7 6 6 6 6 7 < / b : _ y > < / b : P o i n t > < b : P o i n t > < b : _ x > 5 8 6 . 9 0 3 8 1 1 < / b : _ x > < b : _ y > 5 1 7 . 7 6 6 6 6 7 < / b : _ y > < / b : P o i n t > < b : P o i n t > < b : _ x > 5 8 8 . 9 0 3 8 1 1 < / b : _ x > < b : _ y > 5 1 5 . 7 6 6 6 6 7 < / b : _ y > < / b : P o i n t > < b : P o i n t > < b : _ x > 6 3 2 . 3 0 3 8 1 0 5 6 7 6 6 5 7 8 < / b : _ x > < b : _ y > 5 1 5 . 7 6 6 6 6 7 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 5 2 5 . 5 0 3 8 1 0 5 6 7 6 6 5 9 4 < / b : _ x > < b : _ y > 5 2 7 . 7 6 6 6 6 7 < / b : _ y > < / L a b e l L o c a t i o n > < L o c a t i o n   x m l n s : b = " h t t p : / / s c h e m a s . d a t a c o n t r a c t . o r g / 2 0 0 4 / 0 7 / S y s t e m . W i n d o w s " > < b : _ x > 5 2 5 . 5 0 3 8 1 0 5 6 7 6 6 5 9 4 < / b : _ x > < b : _ y > 5 3 5 . 7 6 6 6 6 7 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 6 3 2 . 3 0 3 8 1 0 5 6 7 6 6 5 7 8 < / b : _ x > < b : _ y > 5 0 7 . 7 6 6 6 6 7 < / b : _ y > < / L a b e l L o c a t i o n > < L o c a t i o n   x m l n s : b = " h t t p : / / s c h e m a s . d a t a c o n t r a c t . o r g / 2 0 0 4 / 0 7 / S y s t e m . W i n d o w s " > < b : _ x > 6 4 8 . 3 0 3 8 1 0 5 6 7 6 6 5 7 8 < / b : _ x > < b : _ y > 5 1 5 . 7 6 6 6 6 7 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 5 4 1 . 5 0 3 8 1 0 5 6 7 6 6 5 9 4 < / b : _ x > < b : _ y > 5 3 5 . 7 6 6 6 6 7 < / b : _ y > < / b : P o i n t > < b : P o i n t > < b : _ x > 5 8 4 . 9 0 3 8 1 1 < / b : _ x > < b : _ y > 5 3 5 . 7 6 6 6 6 7 < / b : _ y > < / b : P o i n t > < b : P o i n t > < b : _ x > 5 8 6 . 9 0 3 8 1 1 < / b : _ x > < b : _ y > 5 3 3 . 7 6 6 6 6 7 < / b : _ y > < / b : P o i n t > < b : P o i n t > < b : _ x > 5 8 6 . 9 0 3 8 1 1 < / b : _ x > < b : _ y > 5 1 7 . 7 6 6 6 6 7 < / b : _ y > < / b : P o i n t > < b : P o i n t > < b : _ x > 5 8 8 . 9 0 3 8 1 1 < / b : _ x > < b : _ y > 5 1 5 . 7 6 6 6 6 7 < / b : _ y > < / b : P o i n t > < b : P o i n t > < b : _ x > 6 3 2 . 3 0 3 8 1 0 5 6 7 6 6 5 7 8 < / b : _ x > < b : _ y > 5 1 5 . 7 6 6 6 6 7 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 2 0 2 3 - 1 1 - 2 3 T 1 8 : 0 8 : 1 4 . 0 4 3 7 4 6 5 + 0 5 : 3 0 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b 1 c a f 3 c 7 - 4 9 6 2 - 4 a a 8 - 9 b d 5 - 4 a 1 8 8 c f 2 e 6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m a r k e t _ 1 8 5 d 6 0 8 4 - 0 a 6 9 - 4 5 f 8 - 8 a 4 a - 8 a a 7 7 3 7 e 1 8 0 1 , d i m _ p r o d u c t _ b 2 1 e e 0 a 8 - 0 8 1 c - 4 0 1 2 - 8 0 d 3 - d 2 5 a c 2 4 0 d 9 b 9 , f a c t _ s a l e s _ m o n t h l y _ 8 e 0 9 d d b a - 7 b d 5 - 4 3 b 3 - a a c 9 - b a 6 f 5 d 1 9 8 0 e d , d i m _ c u s t o m e r _ 0 1 f 6 7 7 b 5 - 6 8 d 2 - 4 5 7 c - a 2 1 4 - a 1 9 9 3 5 2 9 2 4 4 f , d i m _ d a t e _ e b 9 6 b e 5 4 - 4 c 3 f - 4 3 c 2 - b d b 7 - 3 c a f 1 0 9 9 3 0 9 4 , n s _ t a r g e t s _ 2 0 2 1 _ 3 f 1 f 7 5 4 2 - 7 c 0 7 - 4 5 e 3 - 9 9 1 f - f 1 f 6 9 4 8 8 8 9 f 2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    1 _ c d 8 3 7 3 0 f - 4 a 3 5 - 4 c 7 7 - 9 c c 9 - 8 3 1 a 6 7 e b c 8 9 a " > < C u s t o m C o n t e n t   x m l n s = " h t t p : / / g e m i n i / p i v o t c u s t o m i z a t i o n / T a b l e X M L _ n s _ t a r g e t s _ 2 0 2 1   1 _ c d 8 3 7 3 0 f - 4 a 3 5 - 4 c 7 7 - 9 c c 9 - 8 3 1 a 6 7 e b c 8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 d i m _ d a t e _ e b 9 6 b e 5 4 - 4 c 3 f - 4 3 c 2 - b d b 7 - 3 c a f 1 0 9 9 3 0 9 4 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 d i m _ m a r k e t _ 1 8 5 d 6 0 8 4 - 0 a 6 9 - 4 5 f 8 - 8 a 4 a - 8 a a 7 7 3 7 e 1 8 0 1 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 d i m _ p r o d u c t _ b 2 1 e e 0 a 8 - 0 8 1 c - 4 0 1 2 - 8 0 d 3 - d 2 5 a c 2 4 0 d 9 b 9 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 f a c t _ s a l e s _ m o n t h l y _ 8 e 0 9 d d b a - 7 b d 5 - 4 3 b 3 - a a c 9 - b a 6 f 5 d 1 9 8 0 e d 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 d i m _ c u s t o m e r _ 0 1 f 6 7 7 b 5 - 6 8 d 2 - 4 5 7 c - a 2 1 4 - a 1 9 9 3 5 2 9 2 4 4 f 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 n s _ t a r g e t s _ 2 0 2 1 _ 3 f 1 f 7 5 4 2 - 7 c 0 7 - 4 5 e 3 - 9 9 1 f - f 1 f 6 9 4 8 8 8 9 f 2 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S a l e s     1 _ f 8 1 3 c a b 0 - 8 e b 5 - 4 1 2 3 - 8 8 1 8 - b 8 0 0 d 7 0 8 c f b 9 " > < C u s t o m C o n t e n t   x m l n s = " h t t p : / / g e m i n i / p i v o t c u s t o m i z a t i o n / T a b l e X M L _ S a l e s   1 _ f 8 1 3 c a b 0 - 8 e b 5 - 4 1 2 3 - 8 8 1 8 - b 8 0 0 d 7 0 8 c f b 9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c u s t o m e r _ 0 1 f 6 7 7 b 5 - 6 8 d 2 - 4 5 7 c - a 2 1 4 - a 1 9 9 3 5 2 9 2 4 4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1 8 5 d 6 0 8 4 - 0 a 6 9 - 4 5 f 8 - 8 a 4 a - 8 a a 7 7 3 7 e 1 8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< / s t r i n g > < / k e y > < v a l u e > < i n t > 9 2 < / i n t > < / v a l u e > < / i t e m > < i t e m > < k e y > < s t r i n g > s u b _ z o n e < / s t r i n g > < / k e y > < v a l u e > < i n t > 1 1 7 < / i n t > < / v a l u e > < / i t e m > < i t e m > < k e y > < s t r i n g > m a r k e t < / s t r i n g > < / k e y > < v a l u e > < i n t > 9 7 < / i n t > < / v a l u e > < / i t e m > < / C o l u m n W i d t h s > < C o l u m n D i s p l a y I n d e x > < i t e m > < k e y > < s t r i n g > r e g i o n < / s t r i n g > < / k e y > < v a l u e > < i n t > 2 < / i n t > < / v a l u e > < / i t e m > < i t e m > < k e y > < s t r i n g > s u b _ z o n e < / s t r i n g > < / k e y > < v a l u e > < i n t > 1 < / i n t > < / v a l u e > < / i t e m > < i t e m > < k e y > < s t r i n g > m a r k e t 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n s _ t a r g e t s _ 2 0 2 1     1 _ c d 8 3 7 3 0 f - 4 a 3 5 - 4 c 7 7 - 9 c c 9 - 8 3 1 a 6 7 e b c 8 9 a " > < C u s t o m C o n t e n t   x m l n s = " h t t p : / / g e m i n i / p i v o t c u s t o m i z a t i o n / T a b l e X M L _ n s _ t a r g e t s _ 2 0 2 1   1 _ c d 8 3 7 3 0 f - 4 a 3 5 - 4 c 7 7 - 9 c c 9 - 8 3 1 a 6 7 e b c 8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n s _ t a r g e t s _ 2 0 2 1     1 _ c d 8 3 7 3 0 f - 4 a 3 5 - 4 c 7 7 - 9 c c 9 - 8 3 1 a 6 7 e b c 8 9 a " > < C u s t o m C o n t e n t   x m l n s = " h t t p : / / g e m i n i / p i v o t c u s t o m i z a t i o n / T a b l e X M L _ n s _ t a r g e t s _ 2 0 2 1   1 _ c d 8 3 7 3 0 f - 4 a 3 5 - 4 c 7 7 - 9 c c 9 - 8 3 1 a 6 7 e b c 8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S a l e s     1 _ f 8 1 3 c a b 0 - 8 e b 5 - 4 1 2 3 - 8 8 1 8 - b 8 0 0 d 7 0 8 c f b 9 " > < C u s t o m C o n t e n t   x m l n s = " h t t p : / / g e m i n i / p i v o t c u s t o m i z a t i o n / T a b l e X M L _ S a l e s   1 _ f 8 1 3 c a b 0 - 8 e b 5 - 4 1 2 3 - 8 8 1 8 - b 8 0 0 d 7 0 8 c f b 9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a b 7 b 7 e 7 - 7 6 9 7 - 4 6 2 0 - a f c 4 - c 3 0 2 b d 4 8 f 7 1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D a t a M a s h u p   s q m i d = " f d b b 7 1 0 5 - 1 a 9 1 - 4 2 d d - 8 f 9 c - e 4 6 f d 3 d 6 7 8 8 8 "   x m l n s = " h t t p : / / s c h e m a s . m i c r o s o f t . c o m / D a t a M a s h u p " > A A A A A I 4 H A A B Q S w M E F A A C A A g A A Z F 3 V w P q 6 i 2 l A A A A 9 w A A A B I A H A B D b 2 5 m a W c v U G F j a 2 F n Z S 5 4 b W w g o h g A K K A U A A A A A A A A A A A A A A A A A A A A A A A A A A A A h Y + 9 D o I w H M R f h X S n X z o Y U s r g Z C L G x M S 4 N q V C I / w x t F j e z c F H 8 h X E K O r m c M P d / Y a 7 + / U m s q G p o 4 v p n G 0 h R Q x T F B n Q b W G h T F H v j / E C Z V J s l T 6 p 0 k Q j D C 4 Z X J G i y v t z Q k g I A Y c Z b r u S c E o Z O e T r n a 5 M o 9 A H t v / h 2 I L z C r R B U u x f Y y T H j I 9 i c 4 6 p I F M q c g t f g o + D n + 1 P K J Z 9 7 f v O S A P x a i P I Z A V 5 n 5 A P U E s D B B Q A A g A I A A G R d 1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B k X d X Y P u v Z o c E A A D E F g A A E w A c A E Z v c m 1 1 b G F z L 1 N l Y 3 R p b 2 4 x L m 0 g o h g A K K A U A A A A A A A A A A A A A A A A A A A A A A A A A A A A 1 V h b b y I 3 F H 6 P l P 8 w m r w M k j X K s E m 6 b c U D h a S N 1 L K b J R t p B R E y g w F r P T a y P W w o y n / v 8 V y Y + 9 L Q l L R 5 S E b n e M 5 3 r t 9 x R h F f U 8 G t Y f z X + / n 0 5 P R E L b E k M + v M H m J G l O V 4 L d v q W I z o 0 x M L f o Y i l D 4 B y Y 1 g M y L d G w q n H L v 3 0 / i z I l K N f + 1 + / t R 9 G H / g p C / p m o z 7 R H 3 V Y j X u q u U 3 y q k 1 F U L 7 O F i N M / O t 0 x P K 8 9 b z f s x o M A m w / E p 0 r R d 5 N 1 G s O / s n z s R P 4 0 k O 1 l d r k 4 E Y c j s 6 s + P I r Y 9 Y L + 3 O K 4 D Z a I A D 0 r E z T N d g P j 6 P e o J r w v X j L r L b Y C W k h r T 0 h g / G q Z 5 a u 3 3 h h w G c c v 6 N w N G o T x g N q C a y Y y M b W T 3 B w o C r z j t k X X N f z C h f d L z 2 Z R t Z d 6 H Q Z K g 3 j H S y R 3 c g O H l s Z a V Z Y r 4 A / + 8 3 K 2 I C u M d T O H Q v M V d z I Y P Y u l E q p x Q t 2 m 7 t W O 2 B G x q O W J o 8 6 W d k p f J 2 g / x d Q f 6 c O f O J r B j 2 w f 4 D Z m H O n U Q e S Z 2 S z 8 j m m M P v Q d d G y T m Z v n A P 9 l H m T S O S 1 w h V 8 u h 7 Y N E J l M W Y Q / s o R S B M 3 n 4 j G D p V Z X C J J p F X A E 1 m R 8 m Z L m N D H z M s V U f L s K m G 3 t 4 i V p w x h Y w 7 r F I v F U 4 n f 0 L D V B S S L I C g S n X M a K P s U 5 l A V l L M Q v / 4 D J L i H p V C E t A 3 5 p B 8 6 I 0 k c v V / J Z F M f t E g v 2 y Q X z W R 0 Q u G t k h I x 5 n Y p J 4 T q F Z 1 P G d 0 T V V 5 Q K O B J g v T V h W 5 j z V Z C L m p K B K Y i n y N J c U l Q 3 + X A e Y Y / F a m N S c B D M O S b R q I Y E 6 B b u F Z k r l 9 S L P F p k y 2 Z h B f 6 q t 5 1 j Q g + f j q 0 + i H S o u A y F R 7 y / X V h W t s R + o 7 v a k K O U l j w 4 E I s w z x M J g S m W + w H m Z + y L A p b H e q w G 1 N y o u v F F W 1 1 7 a p F 4 P I v A u G C h 6 V S t K I W C b o N P K j M / Q O + K g U n a K + M U c X g m 8 k 6 c v D S P o F f F a k 6 B f y 2 W F 0 t m f U U n V l R B s u L n C J 0 g a 5 O t L g K S f s d W + g X a b p n X X 9 5 L N Q Q d W N R L O i p O m 2 u A u s O K k l P 8 r j a S i s d j S 3 C Q / c Q I 6 d M 3 P M a Z 9 7 7 9 G P y G u 1 X L d O 2 / b Q e 6 N 9 z q o p + J p E 9 d c i j j 9 L h H n 1 d 6 p 0 y q 3 W c M W o h h 5 1 o 4 d f N g O h l 9 C Z T g s B 5 T G W / r 5 + 0 h J H w S j 3 W k o h D 2 y e G t 9 q 7 h A m t G J Z O c z 6 L B 2 h f F 2 N 4 j v s m h m O d 0 j e 6 i 1 X s S t D j a W 2 x N z 6 w 6 y z z H p 3 N o v f d 6 o u g M H 4 N L I I 9 p d W H 6 y 7 k a E P 8 0 j h j A w g D F k W U g 3 0 F 4 J l P W C T d w A c v Z T H N Q J n F O k N Y D Z 8 9 V V q 7 7 / k F f w z i U w w a 6 f u Z d e h o i f 7 b E N K T N a j M a t P V B E d 0 n P z x Q o q p Y E 3 o v y o N E / o o l W P 4 t X D F B y J U G p K k E I / t v L N G 4 h 1 f f M a R d a 8 R S f Q L i 9 Z Q G W S K R o u f m 7 K X 7 5 q u a a w A 8 1 n J z d Z m w d 9 f q p e C i f f q F 7 C P l D a 7 M l o N b c a l + I P u a V 4 d X l + 7 r 3 2 V k z 5 7 h j L s H x b f Z O b q j k y l 4 Q u l j o q Q o 0 6 w D w 0 d Q s l p L 3 u U P N / B I V m 4 2 o C H L U g W k 3 M P j p C t 5 U Q 9 z T X g d / W / p O 9 1 X B h q m 2 5 X Z Z e U N a / A F B L A Q I t A B Q A A g A I A A G R d 1 c D 6 u o t p Q A A A P c A A A A S A A A A A A A A A A A A A A A A A A A A A A B D b 2 5 m a W c v U G F j a 2 F n Z S 5 4 b W x Q S w E C L Q A U A A I A C A A B k X d X D 8 r p q 6 Q A A A D p A A A A E w A A A A A A A A A A A A A A A A D x A A A A W 0 N v b n R l b n R f V H l w Z X N d L n h t b F B L A Q I t A B Q A A g A I A A G R d 1 d g + 6 9 m h w Q A A M Q W A A A T A A A A A A A A A A A A A A A A A O I B A A B G b 3 J t d W x h c y 9 T Z W N 0 a W 9 u M S 5 t U E s F B g A A A A A D A A M A w g A A A L Y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9 c A A A A A A A A H V w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J T I w K D E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A o M S k v U 2 9 1 c m N l L n t D b 2 5 0 Z W 5 0 L D B 9 J n F 1 b 3 Q 7 L C Z x d W 9 0 O 1 N l Y 3 R p b 2 4 x L 1 N h b G V z I C g x K S 9 T b 3 V y Y 2 U u e 0 5 h b W U s M X 0 m c X V v d D s s J n F 1 b 3 Q 7 U 2 V j d G l v b j E v U 2 F s Z X M g K D E p L 1 N v d X J j Z S 5 7 R X h 0 Z W 5 z a W 9 u L D J 9 J n F 1 b 3 Q 7 L C Z x d W 9 0 O 1 N l Y 3 R p b 2 4 x L 1 N h b G V z I C g x K S 9 T b 3 V y Y 2 U u e 0 R h d G U g Y W N j Z X N z Z W Q s M 3 0 m c X V v d D s s J n F 1 b 3 Q 7 U 2 V j d G l v b j E v U 2 F s Z X M g K D E p L 1 N v d X J j Z S 5 7 R G F 0 Z S B t b 2 R p Z m l l Z C w 0 f S Z x d W 9 0 O y w m c X V v d D t T Z W N 0 a W 9 u M S 9 T Y W x l c y A o M S k v U 2 9 1 c m N l L n t E Y X R l I G N y Z W F 0 Z W Q s N X 0 m c X V v d D s s J n F 1 b 3 Q 7 U 2 V j d G l v b j E v U 2 F s Z X M g K D E p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I C g x K S 9 T b 3 V y Y 2 U u e 0 N v b n R l b n Q s M H 0 m c X V v d D s s J n F 1 b 3 Q 7 U 2 V j d G l v b j E v U 2 F s Z X M g K D E p L 1 N v d X J j Z S 5 7 T m F t Z S w x f S Z x d W 9 0 O y w m c X V v d D t T Z W N 0 a W 9 u M S 9 T Y W x l c y A o M S k v U 2 9 1 c m N l L n t F e H R l b n N p b 2 4 s M n 0 m c X V v d D s s J n F 1 b 3 Q 7 U 2 V j d G l v b j E v U 2 F s Z X M g K D E p L 1 N v d X J j Z S 5 7 R G F 0 Z S B h Y 2 N l c 3 N l Z C w z f S Z x d W 9 0 O y w m c X V v d D t T Z W N 0 a W 9 u M S 9 T Y W x l c y A o M S k v U 2 9 1 c m N l L n t E Y X R l I G 1 v Z G l m a W V k L D R 9 J n F 1 b 3 Q 7 L C Z x d W 9 0 O 1 N l Y 3 R p b 2 4 x L 1 N h b G V z I C g x K S 9 T b 3 V y Y 2 U u e 0 R h d G U g Y 3 J l Y X R l Z C w 1 f S Z x d W 9 0 O y w m c X V v d D t T Z W N 0 a W 9 u M S 9 T Y W x l c y A o M S k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M t M T E t M j N U M D Y 6 N D E 6 M j U u M T k 1 N z c z N 1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J T I w K D E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z L T E x L T I z V D A 2 O j M 4 O j U 2 L j E 3 O D c 4 M z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R d W V y e U l E I i B W Y W x 1 Z T 0 i c z g 3 Z T F l M W Q x L W I 5 M G I t N D g 5 N C 0 5 O G Q 1 L T k y N G E 2 Z m E 0 O W M x Y i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d n M g V G F y Z 2 V 0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y M 1 Q w N j o y N T o x M S 4 0 M z k x O T c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T W F y a 2 V 0 I H Z z I F R h c m d l d C F Q a X Z v d F R h Y m x l M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D b 2 x 1 b W 5 U e X B l c y I g V m F s d W U 9 I n N C d 1 l E Q X d V R k J R P T 0 i I C 8 + P E V u d H J 5 I F R 5 c G U 9 I k Z p b G x M Y X N 0 V X B k Y X R l Z C I g V m F s d W U 9 I m Q y M D I z L T E x L T I z V D E y O j M 4 O j A w L j g z M D k 5 M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j N D c y N z U y M S 0 z Z G Z h L T R m Y W M t O G Y 3 Z C 1 i N G U 5 Y j V k N 2 I w N D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H Q V V S Q V Y l N U N P b m V E c m l 2 Z S U 1 Q 0 R l c 2 t 0 b 3 A l N U N B c 2 h 3 a W 5 p J T I w Y m 9 v d G N h b X A l N U N T Y W x l c y U y M C g x K S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d B V V J B V i U 1 Q 0 9 u Z U R y a X Z l J T V D R G V z a 3 R v c C U 1 Q 0 F z a H d p b m k l M j B i b 2 9 0 Y 2 F t c C U 1 Q 1 N h b G V z J T I w K D E p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x M S 0 y M 1 Q w N j o z N j o x M S 4 x N z E 2 O T A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N Y X J r Z X Q g d n M g V G F y Z 2 V 0 I V B p d m 9 0 V G F i b G U y I i A v P j x F b n R y e S B U e X B l P S J G a W x s Z W R D b 2 1 w b G V 0 Z V J l c 3 V s d F R v V 2 9 y a 3 N o Z W V 0 I i B W Y W x 1 Z T 0 i b D A i I C 8 + P E V u d H J 5 I F R 5 c G U 9 I l F 1 Z X J 5 S U Q i I F Z h b H V l P S J z M W E 4 O T c 2 N m U t O G Q 1 O C 0 0 O T I y L T h i M T k t M m V h N W M z M T I 3 Y W Q 3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d B V V J B V i U 1 Q 0 9 u Z U R y a X Z l J T V D R G V z a 3 R v c C U 1 Q 0 F z a H d p b m k l M j B i b 2 9 0 Y 2 F t c C U 1 Q 1 N h b G V z J T I w K D E p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d n M g V G F y Z 2 V 0 I V B p d m 9 0 V G F i b G U y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M y 0 x M S 0 y M 1 Q w O D o 0 M T o x O C 4 1 N j E y O D I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y M 1 Q x M j o w N D o y M i 4 5 M j c 4 O T c 4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E N v b H V t b l R 5 c G V z I i B W Y W x 1 Z T 0 i c 0 N R W U R B d 1 V G Q l E 9 P S I g L z 4 8 R W 5 0 c n k g V H l w Z T 0 i R m l s b E x h c 3 R V c G R h d G V k I i B W Y W x 1 Z T 0 i Z D I w M j M t M T E t M j N U M T I 6 M z Y 6 N D g u N D c z N j Q y O V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W N v d m V y e V R h c m d l d F N o Z W V 0 I i B W Y W x 1 Z T 0 i c 2 Z h Y 3 R f c 2 F s Z X N f b W 9 u d G h s e V 9 3 a X R o X 2 N v c 3 Q g K D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g K D E p L 0 N o Y W 5 n Z W Q g V H l w Z S 5 7 Z G F 0 Z S w w f S Z x d W 9 0 O y w m c X V v d D t T Z W N 0 a W 9 u M S 9 m Y W N 0 X 3 N h b G V z X 2 1 v b n R o b H l f d 2 l 0 a F 9 j b 3 N 0 I C g x K S 9 D a G F u Z 2 V k I F R 5 c G U u e 3 B y b 2 R 1 Y 3 R f Y 2 9 k Z S w x f S Z x d W 9 0 O y w m c X V v d D t T Z W N 0 a W 9 u M S 9 m Y W N 0 X 3 N h b G V z X 2 1 v b n R o b H l f d 2 l 0 a F 9 j b 3 N 0 I C g x K S 9 D a G F u Z 2 V k I F R 5 c G U u e 2 N 1 c 3 R v b W V y X 2 N v Z G U s M n 0 m c X V v d D s s J n F 1 b 3 Q 7 U 2 V j d G l v b j E v Z m F j d F 9 z Y W x l c 1 9 t b 2 5 0 a G x 5 X 3 d p d G h f Y 2 9 z d C A o M S k v Q 2 h h b m d l Z C B U e X B l L n t R d H k s M 3 0 m c X V v d D s s J n F 1 b 3 Q 7 U 2 V j d G l v b j E v Z m F j d F 9 z Y W x l c 1 9 t b 2 5 0 a G x 5 X 3 d p d G h f Y 2 9 z d C A o M S k v Q 2 h h b m d l Z C B U e X B l L n t u Z X R f c 2 F s Z X N f Y W 1 v d W 5 0 L D R 9 J n F 1 b 3 Q 7 L C Z x d W 9 0 O 1 N l Y 3 R p b 2 4 x L 2 Z h Y 3 R f c 2 F s Z X N f b W 9 u d G h s e V 9 3 a X R o X 2 N v c 3 Q g K D E p L 0 N o Y W 5 n Z W Q g V H l w Z S 5 7 Z n J l a W d o d F 9 j b 3 N 0 L D V 9 J n F 1 b 3 Q 7 L C Z x d W 9 0 O 1 N l Y 3 R p b 2 4 x L 2 Z h Y 3 R f c 2 F s Z X N f b W 9 u d G h s e V 9 3 a X R o X 2 N v c 3 Q g K D E p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V 9 3 a X R o X 2 N v c 3 Q g K D E p L 0 N o Y W 5 n Z W Q g V H l w Z S 5 7 Z G F 0 Z S w w f S Z x d W 9 0 O y w m c X V v d D t T Z W N 0 a W 9 u M S 9 m Y W N 0 X 3 N h b G V z X 2 1 v b n R o b H l f d 2 l 0 a F 9 j b 3 N 0 I C g x K S 9 D a G F u Z 2 V k I F R 5 c G U u e 3 B y b 2 R 1 Y 3 R f Y 2 9 k Z S w x f S Z x d W 9 0 O y w m c X V v d D t T Z W N 0 a W 9 u M S 9 m Y W N 0 X 3 N h b G V z X 2 1 v b n R o b H l f d 2 l 0 a F 9 j b 3 N 0 I C g x K S 9 D a G F u Z 2 V k I F R 5 c G U u e 2 N 1 c 3 R v b W V y X 2 N v Z G U s M n 0 m c X V v d D s s J n F 1 b 3 Q 7 U 2 V j d G l v b j E v Z m F j d F 9 z Y W x l c 1 9 t b 2 5 0 a G x 5 X 3 d p d G h f Y 2 9 z d C A o M S k v Q 2 h h b m d l Z C B U e X B l L n t R d H k s M 3 0 m c X V v d D s s J n F 1 b 3 Q 7 U 2 V j d G l v b j E v Z m F j d F 9 z Y W x l c 1 9 t b 2 5 0 a G x 5 X 3 d p d G h f Y 2 9 z d C A o M S k v Q 2 h h b m d l Z C B U e X B l L n t u Z X R f c 2 F s Z X N f Y W 1 v d W 5 0 L D R 9 J n F 1 b 3 Q 7 L C Z x d W 9 0 O 1 N l Y 3 R p b 2 4 x L 2 Z h Y 3 R f c 2 F s Z X N f b W 9 u d G h s e V 9 3 a X R o X 2 N v c 3 Q g K D E p L 0 N o Y W 5 n Z W Q g V H l w Z S 5 7 Z n J l a W d o d F 9 j b 3 N 0 L D V 9 J n F 1 b 3 Q 7 L C Z x d W 9 0 O 1 N l Y 3 R p b 2 4 x L 2 Z h Y 3 R f c 2 F s Z X N f b W 9 u d G h s e V 9 3 a X R o X 2 N v c 3 Q g K D E p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K p d D x 3 w A J R 6 6 T y x / Q j W X A A A A A A A I A A A A A A B B m A A A A A Q A A I A A A A N q n k p Z D g p p Z d 2 P F r N P + a z r i Z Y A g G f c + J H x 1 S 7 E z K I E 0 A A A A A A 6 A A A A A A g A A I A A A A L C r k c l h w s b H X 6 B Z a t Z x v r h T f m z w F 0 g z k 0 t Z Q 5 N z T w D D U A A A A J z P h 1 h d x U 3 s 6 C V N x 6 f s 0 Q 8 F d d m s n t R c a f o e X w Z q I Y 0 u l z p d C a U f M j 6 F 8 9 Q X s f B 2 S a o V C i F p J D Z 5 D T I Q i b 0 y Q 2 c b v k 3 u r I r e C 1 X z c V g L y V A d Q A A A A H R 3 K N r 2 B x A 8 b / z L U A W A b f 7 9 C G 4 r n q P / K e F j s o J U t V M a c X Q Y Z Q z 9 H r Y V 6 8 n 9 I M i 4 Z j M q M / b n g 4 S U 9 / K t D t M e m m k = < / D a t a M a s h u p > 
</file>

<file path=customXml/item28.xml>��< ? x m l   v e r s i o n = " 1 . 0 "   e n c o d i n g = " U T F - 1 6 " ? > < G e m i n i   x m l n s = " h t t p : / / g e m i n i / p i v o t c u s t o m i z a t i o n / T a b l e X M L _ d i m _ d a t e _ e b 9 6 b e 5 4 - 4 c 3 f - 4 3 c 2 - b d b 7 - 3 c a f 1 0 9 9 3 0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b 2 1 e e 0 a 8 - 0 8 1 c - 4 0 1 2 - 8 0 d 3 - d 2 5 a c 2 4 0 d 9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f a c t _ s a l e s _ m o n t h l y _ 8 e 0 9 d d b a - 7 b d 5 - 4 3 b 3 - a a c 9 - b a 6 f 5 d 1 9 8 0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 3 3 7 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  n a m e < / s t r i n g > < / k e y > < v a l u e > < i n t > 1 6 3 < / i n t > < / v a l u e > < / i t e m > < i t e m > < k e y > < s t r i n g > F Y 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i t e m > < k e y > < s t r i n g > c u s t o m e r   n a m e 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m a r k e t _ 1 8 5 d 6 0 8 4 - 0 a 6 9 - 4 5 f 8 - 8 a 4 a - 8 a a 7 7 3 7 e 1 8 0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    1 _ c d 8 3 7 3 0 f - 4 a 3 5 - 4 c 7 7 - 9 c c 9 - 8 3 1 a 6 7 e b c 8 9 a " > < C u s t o m C o n t e n t   x m l n s = " h t t p : / / g e m i n i / p i v o t c u s t o m i z a t i o n / T a b l e X M L _ n s _ t a r g e t s _ 2 0 2 1   1 _ c d 8 3 7 3 0 f - 4 a 3 5 - 4 c 7 7 - 9 c c 9 - 8 3 1 a 6 7 e b c 8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3 f 1 f 7 5 4 2 - 7 c 0 7 - 4 5 e 3 - 9 9 1 f - f 1 f 6 9 4 8 8 8 9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D48A55D0-6D28-40A9-8652-D7033CA9F774}">
  <ds:schemaRefs/>
</ds:datastoreItem>
</file>

<file path=customXml/itemProps10.xml><?xml version="1.0" encoding="utf-8"?>
<ds:datastoreItem xmlns:ds="http://schemas.openxmlformats.org/officeDocument/2006/customXml" ds:itemID="{8BB5E288-7C26-477B-8ED6-FC60EBD67F4F}">
  <ds:schemaRefs/>
</ds:datastoreItem>
</file>

<file path=customXml/itemProps11.xml><?xml version="1.0" encoding="utf-8"?>
<ds:datastoreItem xmlns:ds="http://schemas.openxmlformats.org/officeDocument/2006/customXml" ds:itemID="{7CAB0B52-88F0-4571-AAF4-00ED6F260833}">
  <ds:schemaRefs/>
</ds:datastoreItem>
</file>

<file path=customXml/itemProps12.xml><?xml version="1.0" encoding="utf-8"?>
<ds:datastoreItem xmlns:ds="http://schemas.openxmlformats.org/officeDocument/2006/customXml" ds:itemID="{D37ADC8A-2D02-4EA5-9B1F-37BE8A1AF131}">
  <ds:schemaRefs/>
</ds:datastoreItem>
</file>

<file path=customXml/itemProps13.xml><?xml version="1.0" encoding="utf-8"?>
<ds:datastoreItem xmlns:ds="http://schemas.openxmlformats.org/officeDocument/2006/customXml" ds:itemID="{C520530A-0655-4075-A807-F2E99375E370}">
  <ds:schemaRefs/>
</ds:datastoreItem>
</file>

<file path=customXml/itemProps14.xml><?xml version="1.0" encoding="utf-8"?>
<ds:datastoreItem xmlns:ds="http://schemas.openxmlformats.org/officeDocument/2006/customXml" ds:itemID="{F9EDE7A4-D3C2-4FDB-B5AD-294C07FD5280}">
  <ds:schemaRefs/>
</ds:datastoreItem>
</file>

<file path=customXml/itemProps15.xml><?xml version="1.0" encoding="utf-8"?>
<ds:datastoreItem xmlns:ds="http://schemas.openxmlformats.org/officeDocument/2006/customXml" ds:itemID="{341589E2-54F0-4620-97DD-F56EFAC8D965}">
  <ds:schemaRefs/>
</ds:datastoreItem>
</file>

<file path=customXml/itemProps16.xml><?xml version="1.0" encoding="utf-8"?>
<ds:datastoreItem xmlns:ds="http://schemas.openxmlformats.org/officeDocument/2006/customXml" ds:itemID="{237C40B6-83BD-4E78-9B72-B3E5309632F7}">
  <ds:schemaRefs/>
</ds:datastoreItem>
</file>

<file path=customXml/itemProps17.xml><?xml version="1.0" encoding="utf-8"?>
<ds:datastoreItem xmlns:ds="http://schemas.openxmlformats.org/officeDocument/2006/customXml" ds:itemID="{8D7675E9-B790-4229-AA87-959501F5DF05}">
  <ds:schemaRefs/>
</ds:datastoreItem>
</file>

<file path=customXml/itemProps18.xml><?xml version="1.0" encoding="utf-8"?>
<ds:datastoreItem xmlns:ds="http://schemas.openxmlformats.org/officeDocument/2006/customXml" ds:itemID="{294BCD44-51AD-4DA3-99E0-C8D2F84E7A91}">
  <ds:schemaRefs/>
</ds:datastoreItem>
</file>

<file path=customXml/itemProps19.xml><?xml version="1.0" encoding="utf-8"?>
<ds:datastoreItem xmlns:ds="http://schemas.openxmlformats.org/officeDocument/2006/customXml" ds:itemID="{219D68B1-1BD8-44FB-9C3F-1E4126359475}">
  <ds:schemaRefs/>
</ds:datastoreItem>
</file>

<file path=customXml/itemProps2.xml><?xml version="1.0" encoding="utf-8"?>
<ds:datastoreItem xmlns:ds="http://schemas.openxmlformats.org/officeDocument/2006/customXml" ds:itemID="{FC775FCD-E2EC-46DB-82F6-D02BC1B8F8A9}">
  <ds:schemaRefs/>
</ds:datastoreItem>
</file>

<file path=customXml/itemProps20.xml><?xml version="1.0" encoding="utf-8"?>
<ds:datastoreItem xmlns:ds="http://schemas.openxmlformats.org/officeDocument/2006/customXml" ds:itemID="{EB25BA3D-D778-4733-8277-97CB0C75D5C7}">
  <ds:schemaRefs/>
</ds:datastoreItem>
</file>

<file path=customXml/itemProps21.xml><?xml version="1.0" encoding="utf-8"?>
<ds:datastoreItem xmlns:ds="http://schemas.openxmlformats.org/officeDocument/2006/customXml" ds:itemID="{04ACA045-DC5E-4221-8E20-857B5F230130}">
  <ds:schemaRefs/>
</ds:datastoreItem>
</file>

<file path=customXml/itemProps22.xml><?xml version="1.0" encoding="utf-8"?>
<ds:datastoreItem xmlns:ds="http://schemas.openxmlformats.org/officeDocument/2006/customXml" ds:itemID="{AFEC1310-43F9-4988-90F2-7EAB3A7C90A8}">
  <ds:schemaRefs/>
</ds:datastoreItem>
</file>

<file path=customXml/itemProps23.xml><?xml version="1.0" encoding="utf-8"?>
<ds:datastoreItem xmlns:ds="http://schemas.openxmlformats.org/officeDocument/2006/customXml" ds:itemID="{2DABF1E3-0378-46C4-A7E3-1162283FFC25}">
  <ds:schemaRefs/>
</ds:datastoreItem>
</file>

<file path=customXml/itemProps24.xml><?xml version="1.0" encoding="utf-8"?>
<ds:datastoreItem xmlns:ds="http://schemas.openxmlformats.org/officeDocument/2006/customXml" ds:itemID="{E5CCF42A-0A0C-4FEB-9865-B9F5D379A306}">
  <ds:schemaRefs/>
</ds:datastoreItem>
</file>

<file path=customXml/itemProps25.xml><?xml version="1.0" encoding="utf-8"?>
<ds:datastoreItem xmlns:ds="http://schemas.openxmlformats.org/officeDocument/2006/customXml" ds:itemID="{23345646-3C80-4AE9-B411-6966EC411E53}">
  <ds:schemaRefs/>
</ds:datastoreItem>
</file>

<file path=customXml/itemProps26.xml><?xml version="1.0" encoding="utf-8"?>
<ds:datastoreItem xmlns:ds="http://schemas.openxmlformats.org/officeDocument/2006/customXml" ds:itemID="{3B6F06BB-DA5E-4B40-88FE-4967E50ACDBE}">
  <ds:schemaRefs/>
</ds:datastoreItem>
</file>

<file path=customXml/itemProps27.xml><?xml version="1.0" encoding="utf-8"?>
<ds:datastoreItem xmlns:ds="http://schemas.openxmlformats.org/officeDocument/2006/customXml" ds:itemID="{B55DA033-D53F-49E5-956D-8DBBEA3C8A18}">
  <ds:schemaRefs>
    <ds:schemaRef ds:uri="http://schemas.microsoft.com/DataMashup"/>
  </ds:schemaRefs>
</ds:datastoreItem>
</file>

<file path=customXml/itemProps28.xml><?xml version="1.0" encoding="utf-8"?>
<ds:datastoreItem xmlns:ds="http://schemas.openxmlformats.org/officeDocument/2006/customXml" ds:itemID="{DE96A797-3C07-4C7B-B72A-87FADFB137DD}">
  <ds:schemaRefs/>
</ds:datastoreItem>
</file>

<file path=customXml/itemProps29.xml><?xml version="1.0" encoding="utf-8"?>
<ds:datastoreItem xmlns:ds="http://schemas.openxmlformats.org/officeDocument/2006/customXml" ds:itemID="{98176C0E-836A-4F79-A277-D93716FBE1B1}">
  <ds:schemaRefs/>
</ds:datastoreItem>
</file>

<file path=customXml/itemProps3.xml><?xml version="1.0" encoding="utf-8"?>
<ds:datastoreItem xmlns:ds="http://schemas.openxmlformats.org/officeDocument/2006/customXml" ds:itemID="{08DBFDFF-F4CD-4282-BBF9-5127958450C0}">
  <ds:schemaRefs/>
</ds:datastoreItem>
</file>

<file path=customXml/itemProps30.xml><?xml version="1.0" encoding="utf-8"?>
<ds:datastoreItem xmlns:ds="http://schemas.openxmlformats.org/officeDocument/2006/customXml" ds:itemID="{16A57D2F-B4C5-4A91-A64F-B514B1B6E647}">
  <ds:schemaRefs/>
</ds:datastoreItem>
</file>

<file path=customXml/itemProps31.xml><?xml version="1.0" encoding="utf-8"?>
<ds:datastoreItem xmlns:ds="http://schemas.openxmlformats.org/officeDocument/2006/customXml" ds:itemID="{1BA24E68-BDC8-4983-9844-FB5A94811675}">
  <ds:schemaRefs/>
</ds:datastoreItem>
</file>

<file path=customXml/itemProps4.xml><?xml version="1.0" encoding="utf-8"?>
<ds:datastoreItem xmlns:ds="http://schemas.openxmlformats.org/officeDocument/2006/customXml" ds:itemID="{CA267CDD-BFE7-488F-AD83-68BE5C90BA13}">
  <ds:schemaRefs/>
</ds:datastoreItem>
</file>

<file path=customXml/itemProps5.xml><?xml version="1.0" encoding="utf-8"?>
<ds:datastoreItem xmlns:ds="http://schemas.openxmlformats.org/officeDocument/2006/customXml" ds:itemID="{2CAFD4A0-590F-481B-9AD4-E69C38CA653C}">
  <ds:schemaRefs/>
</ds:datastoreItem>
</file>

<file path=customXml/itemProps6.xml><?xml version="1.0" encoding="utf-8"?>
<ds:datastoreItem xmlns:ds="http://schemas.openxmlformats.org/officeDocument/2006/customXml" ds:itemID="{D655DDFB-5FFD-4270-A731-91C56783A9EA}">
  <ds:schemaRefs/>
</ds:datastoreItem>
</file>

<file path=customXml/itemProps7.xml><?xml version="1.0" encoding="utf-8"?>
<ds:datastoreItem xmlns:ds="http://schemas.openxmlformats.org/officeDocument/2006/customXml" ds:itemID="{E1564738-A89B-4121-BB35-20BB01FB8402}">
  <ds:schemaRefs/>
</ds:datastoreItem>
</file>

<file path=customXml/itemProps8.xml><?xml version="1.0" encoding="utf-8"?>
<ds:datastoreItem xmlns:ds="http://schemas.openxmlformats.org/officeDocument/2006/customXml" ds:itemID="{45E9C159-F8D2-4CC8-93D7-3573A9A85745}">
  <ds:schemaRefs/>
</ds:datastoreItem>
</file>

<file path=customXml/itemProps9.xml><?xml version="1.0" encoding="utf-8"?>
<ds:datastoreItem xmlns:ds="http://schemas.openxmlformats.org/officeDocument/2006/customXml" ds:itemID="{13797374-8EEF-44C7-B733-457418317E3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Sheet3</vt:lpstr>
      <vt:lpstr>dim_date</vt:lpstr>
      <vt:lpstr>dim_customer</vt:lpstr>
      <vt:lpstr>fact_sales_monthly_with_cost (1</vt:lpstr>
      <vt:lpstr>Market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Pranita Laddha</dc:creator>
  <cp:lastModifiedBy>Pranita Laddha</cp:lastModifiedBy>
  <dcterms:created xsi:type="dcterms:W3CDTF">2023-11-23T06:17:21Z</dcterms:created>
  <dcterms:modified xsi:type="dcterms:W3CDTF">2023-11-25T14:14:09Z</dcterms:modified>
</cp:coreProperties>
</file>